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9855" yWindow="65476" windowWidth="9450" windowHeight="8760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<sst xmlns="http://schemas.openxmlformats.org/spreadsheetml/2006/main" count="56" uniqueCount="50">
  <si>
    <t>GRUPO</t>
  </si>
  <si>
    <t xml:space="preserve">UNIDADE </t>
  </si>
  <si>
    <t>Ano</t>
  </si>
  <si>
    <t>Participação</t>
  </si>
  <si>
    <t>Assinatura do candidato</t>
  </si>
  <si>
    <t>Ciente das obrigações do servidor decorrentes da sua participação no evento, estou de acordo com sua inscrição. Encaminhe-se ao ISC.</t>
  </si>
  <si>
    <t>Peso</t>
  </si>
  <si>
    <t>Total:</t>
  </si>
  <si>
    <t>Pontuação
Bruta</t>
  </si>
  <si>
    <t>Pontuação 
Final</t>
  </si>
  <si>
    <t>*NOME</t>
  </si>
  <si>
    <t>*LOTAÇÃO</t>
  </si>
  <si>
    <t>Siga o procedimento:</t>
  </si>
  <si>
    <t>*MATRÍCULA</t>
  </si>
  <si>
    <t xml:space="preserve">
Incluir dados reais solicitados. NÃO APLICAR FATOR MULTIPLICATIVO</t>
  </si>
  <si>
    <t>*Quantidade 
(preencher)</t>
  </si>
  <si>
    <t>Nome, matrícula e assinatura do dirigente da unidade</t>
  </si>
  <si>
    <t>*DATA DA POSSE</t>
  </si>
  <si>
    <t>TERMO DE COMPROMISSO</t>
  </si>
  <si>
    <t>Experiência e desempenho profissional</t>
  </si>
  <si>
    <t>CRITÉRIOS</t>
  </si>
  <si>
    <t>Tempo restante para aposentadoria integral.</t>
  </si>
  <si>
    <t>Participação efetiva em projetos institucionais nos últimos cinco anos.</t>
  </si>
  <si>
    <r>
      <t>Participação como facilitador de aprendizagem (instrutor, professor, ou tutor) nos últimos cinco anos em eventos promovidos pelo TCU com duração superior a 4h/a</t>
    </r>
    <r>
      <rPr>
        <b/>
        <sz val="10"/>
        <rFont val="Arial"/>
        <family val="2"/>
      </rPr>
      <t>.</t>
    </r>
  </si>
  <si>
    <t>Participação como palestrante nos últimos cinco anos em eventos promovidos pelo TCU com duração de até 4h/a.</t>
  </si>
  <si>
    <t xml:space="preserve">Anteprojeto de aplicação e disseminação </t>
  </si>
  <si>
    <t xml:space="preserve">Anteprojeto de aplicação e disseminação, indicar: </t>
  </si>
  <si>
    <t xml:space="preserve"> 3) Proposta de disseminação de conhecimento. </t>
  </si>
  <si>
    <t>_______________, ________ de _____________________________de 20____.</t>
  </si>
  <si>
    <r>
      <t xml:space="preserve">Anteprojeto de aplicação e disseminação de conhecimento  </t>
    </r>
    <r>
      <rPr>
        <b/>
        <sz val="10"/>
        <rFont val="Arial"/>
        <family val="2"/>
      </rPr>
      <t>(para uso do ISC)</t>
    </r>
  </si>
  <si>
    <r>
      <t xml:space="preserve">Anteprojeto de aplicação e disseminação de conhecimento                                                  </t>
    </r>
    <r>
      <rPr>
        <b/>
        <sz val="10"/>
        <rFont val="Arial"/>
        <family val="2"/>
      </rPr>
      <t>(para preenchimento do ISC)</t>
    </r>
  </si>
  <si>
    <t>Favor não autuar processo</t>
  </si>
  <si>
    <t xml:space="preserve"> 2) Como pretende aplicar os conhecimentos adquiridos e as competências desenvolvidas em projetos e atividades que desenvolve atualmente ou que virá a desenvolver em breve no TCU.</t>
  </si>
  <si>
    <t xml:space="preserve">Comprometo-me, caso selecionado para participar do evento, a disseminar no TCU os conhecimentos adquiridos no Programa, conforme anteprojeto de disseminação.
Coloco-me à disposição para participar como facilitador de aprendizagem em futuras ações educacionais promovidas pelo ISC e coloco-me à disposição para a orientação pedagógica necessária.
Declaro que conheço e aceito os termos do Edital que rege este processo seletivo, bem como a Resolução-TCU nº 212/2008, e que as informações aqui prestadas são verídicas.
</t>
  </si>
  <si>
    <t>*FUNÇÃO COMISSIONADA</t>
  </si>
  <si>
    <r>
      <rPr>
        <b/>
        <sz val="11"/>
        <color indexed="62"/>
        <rFont val="Arial"/>
        <family val="2"/>
      </rPr>
      <t>Leia as instruções antes de preencher os critérios:</t>
    </r>
    <r>
      <rPr>
        <b/>
        <sz val="10"/>
        <color indexed="62"/>
        <rFont val="Arial"/>
        <family val="2"/>
      </rPr>
      <t xml:space="preserve">      
Preencha todos os campos que possuir: </t>
    </r>
    <r>
      <rPr>
        <b/>
        <sz val="14"/>
        <color indexed="62"/>
        <rFont val="Arial"/>
        <family val="2"/>
      </rPr>
      <t>*</t>
    </r>
    <r>
      <rPr>
        <b/>
        <sz val="10"/>
        <color indexed="62"/>
        <rFont val="Arial"/>
        <family val="2"/>
      </rPr>
      <t xml:space="preserve"> ;                                                                                                                         
O não-preenchimento dos campos obrigatórios do formulário de inscrição ocasionará a eliminação do 
candidato do certame; 
Não esqueça de assinar o termo de compromisso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sua pontuação será informada na célula G18.</t>
    </r>
  </si>
  <si>
    <t>SIM</t>
  </si>
  <si>
    <t>NÃO</t>
  </si>
  <si>
    <t>sim</t>
  </si>
  <si>
    <t>Selecione</t>
  </si>
  <si>
    <t>Trimestre</t>
  </si>
  <si>
    <t>Publicação de livro em área de interesse do TCU nos últimos dez anos.</t>
  </si>
  <si>
    <t>Publicação de monografia, artigo ou trabalho técnico ou científico em área de interesse do TCU em livro ou periódico nos últimos cinco anos.</t>
  </si>
  <si>
    <t>Tempo de efetivo exercício no TCU até a data de publicação deste.</t>
  </si>
  <si>
    <t>Exercício de função comissionada de nível FC-3 ou superior nos últimos cinco anos.</t>
  </si>
  <si>
    <t xml:space="preserve">Participação como tutor ou conteudista de curso a distância, em eventos promovidos pelo TCU nos últimos cinco anos. </t>
  </si>
  <si>
    <t>Publicação</t>
  </si>
  <si>
    <t>Produção e disseminação de conhecimento</t>
  </si>
  <si>
    <t xml:space="preserve"> 1) Listagem das atividades atuais exercidas pelo servidor e a sua correlação com os temas do evento. </t>
  </si>
  <si>
    <r>
      <rPr>
        <b/>
        <sz val="16"/>
        <rFont val="Arial"/>
        <family val="2"/>
      </rPr>
      <t xml:space="preserve">Processo Seletivo no âmbito do Programa Reconhe-Ser para participação no                                                        </t>
    </r>
    <r>
      <rPr>
        <b/>
        <i/>
        <sz val="16"/>
        <rFont val="Arial"/>
        <family val="2"/>
      </rPr>
      <t>VI Congresso Brasileiro de Licitações, Contratos e Compras Governamentais</t>
    </r>
    <r>
      <rPr>
        <sz val="11"/>
        <rFont val="Arial"/>
        <family val="2"/>
      </rPr>
      <t xml:space="preserve">
</t>
    </r>
    <r>
      <rPr>
        <b/>
        <sz val="18"/>
        <rFont val="Arial"/>
        <family val="2"/>
      </rPr>
      <t>FORMULÁRIO DE INSCRIÇÃO</t>
    </r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</si>
</sst>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rgb="FF364FCA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DFCE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1" xfId="0" applyBorder="1" applyProtection="1">
      <protection/>
    </xf>
    <xf numFmtId="0" fontId="2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Protection="1">
      <protection/>
    </xf>
    <xf numFmtId="0" fontId="2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2" xfId="0" applyBorder="1" applyProtection="1">
      <protection/>
    </xf>
    <xf numFmtId="0" fontId="1" fillId="3" borderId="3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wrapText="1" shrinkToFi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" fillId="2" borderId="7" xfId="0" applyFont="1" applyFill="1" applyBorder="1" applyAlignment="1" applyProtection="1">
      <alignment horizontal="center" vertical="top" wrapText="1"/>
      <protection/>
    </xf>
    <xf numFmtId="0" fontId="2" fillId="4" borderId="5" xfId="0" applyFont="1" applyFill="1" applyBorder="1" applyAlignment="1" applyProtection="1">
      <alignment horizontal="right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5" borderId="5" xfId="0" applyFont="1" applyFill="1" applyBorder="1" applyAlignment="1" applyProtection="1">
      <alignment horizontal="right"/>
      <protection/>
    </xf>
    <xf numFmtId="0" fontId="0" fillId="5" borderId="5" xfId="0" applyFill="1" applyBorder="1" applyProtection="1">
      <protection/>
    </xf>
    <xf numFmtId="0" fontId="0" fillId="5" borderId="2" xfId="0" applyFill="1" applyBorder="1" applyProtection="1">
      <protection/>
    </xf>
    <xf numFmtId="0" fontId="0" fillId="5" borderId="8" xfId="0" applyFill="1" applyBorder="1" applyProtection="1">
      <protection/>
    </xf>
    <xf numFmtId="0" fontId="0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wrapText="1"/>
    </xf>
    <xf numFmtId="0" fontId="10" fillId="5" borderId="5" xfId="0" applyFont="1" applyFill="1" applyBorder="1" applyAlignment="1">
      <alignment horizontal="justify" wrapText="1"/>
    </xf>
    <xf numFmtId="0" fontId="0" fillId="0" borderId="5" xfId="0" applyFont="1" applyBorder="1" applyAlignment="1">
      <alignment horizontal="justify" vertical="center" wrapText="1"/>
    </xf>
    <xf numFmtId="0" fontId="0" fillId="4" borderId="8" xfId="0" applyFont="1" applyFill="1" applyBorder="1" applyAlignment="1" applyProtection="1">
      <alignment horizontal="right"/>
      <protection/>
    </xf>
    <xf numFmtId="0" fontId="0" fillId="4" borderId="8" xfId="0" applyFill="1" applyBorder="1" applyProtection="1">
      <protection/>
    </xf>
    <xf numFmtId="0" fontId="0" fillId="0" borderId="9" xfId="0" applyFont="1" applyBorder="1" applyAlignment="1">
      <alignment horizontal="center" wrapText="1"/>
    </xf>
    <xf numFmtId="0" fontId="0" fillId="0" borderId="10" xfId="0" applyBorder="1" applyProtection="1">
      <protection/>
    </xf>
    <xf numFmtId="0" fontId="0" fillId="5" borderId="10" xfId="0" applyFill="1" applyBorder="1" applyProtection="1">
      <protection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/>
      <protection/>
    </xf>
    <xf numFmtId="0" fontId="2" fillId="0" borderId="5" xfId="0" applyFont="1" applyFill="1" applyBorder="1" applyProtection="1">
      <protection/>
    </xf>
    <xf numFmtId="0" fontId="0" fillId="5" borderId="5" xfId="0" applyFont="1" applyFill="1" applyBorder="1" applyAlignment="1" applyProtection="1">
      <alignment/>
      <protection/>
    </xf>
    <xf numFmtId="0" fontId="2" fillId="5" borderId="5" xfId="0" applyFont="1" applyFill="1" applyBorder="1" applyAlignment="1" applyProtection="1">
      <alignment horizontal="right"/>
      <protection/>
    </xf>
    <xf numFmtId="0" fontId="1" fillId="5" borderId="2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Protection="1"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Protection="1">
      <protection hidden="1" locked="0"/>
    </xf>
    <xf numFmtId="0" fontId="0" fillId="6" borderId="6" xfId="0" applyFont="1" applyFill="1" applyBorder="1" applyAlignment="1" applyProtection="1">
      <alignment horizontal="left"/>
      <protection hidden="1" locked="0"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2" xfId="0" applyBorder="1" applyProtection="1">
      <protection/>
    </xf>
    <xf numFmtId="0" fontId="0" fillId="5" borderId="10" xfId="0" applyFont="1" applyFill="1" applyBorder="1" applyProtection="1">
      <protection/>
    </xf>
    <xf numFmtId="0" fontId="0" fillId="0" borderId="0" xfId="0" applyFont="1" applyProtection="1">
      <protection/>
    </xf>
    <xf numFmtId="0" fontId="3" fillId="6" borderId="6" xfId="0" applyFont="1" applyFill="1" applyBorder="1" applyAlignment="1" applyProtection="1">
      <alignment horizontal="center"/>
      <protection hidden="1" locked="0"/>
    </xf>
    <xf numFmtId="0" fontId="3" fillId="6" borderId="5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Protection="1">
      <protection/>
    </xf>
    <xf numFmtId="0" fontId="0" fillId="5" borderId="2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 hidden="1" locked="0"/>
    </xf>
    <xf numFmtId="0" fontId="0" fillId="4" borderId="8" xfId="0" applyFill="1" applyBorder="1" applyAlignment="1" applyProtection="1">
      <alignment vertical="center"/>
      <protection/>
    </xf>
    <xf numFmtId="0" fontId="2" fillId="4" borderId="5" xfId="0" applyFont="1" applyFill="1" applyBorder="1" applyAlignment="1" applyProtection="1">
      <alignment horizontal="right" vertical="center"/>
      <protection/>
    </xf>
    <xf numFmtId="0" fontId="0" fillId="5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 applyProtection="1">
      <alignment horizontal="right" vertical="center"/>
      <protection/>
    </xf>
    <xf numFmtId="0" fontId="2" fillId="5" borderId="11" xfId="0" applyFont="1" applyFill="1" applyBorder="1" applyAlignment="1" applyProtection="1">
      <alignment horizontal="right" vertical="center"/>
      <protection/>
    </xf>
    <xf numFmtId="0" fontId="0" fillId="5" borderId="14" xfId="0" applyFont="1" applyFill="1" applyBorder="1" applyAlignment="1" applyProtection="1">
      <alignment horizontal="right" vertical="center"/>
      <protection/>
    </xf>
    <xf numFmtId="0" fontId="3" fillId="6" borderId="15" xfId="0" applyFont="1" applyFill="1" applyBorder="1" applyAlignment="1" applyProtection="1">
      <alignment horizontal="center" vertical="center"/>
      <protection hidden="1" locked="0"/>
    </xf>
    <xf numFmtId="0" fontId="2" fillId="0" borderId="7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justify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/>
      <protection/>
    </xf>
    <xf numFmtId="0" fontId="0" fillId="6" borderId="19" xfId="0" applyFont="1" applyFill="1" applyBorder="1" applyAlignment="1" applyProtection="1">
      <alignment horizontal="left"/>
      <protection hidden="1" locked="0"/>
    </xf>
    <xf numFmtId="0" fontId="0" fillId="6" borderId="20" xfId="0" applyFont="1" applyFill="1" applyBorder="1" applyAlignment="1" applyProtection="1">
      <alignment horizontal="left"/>
      <protection hidden="1" locked="0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6" borderId="2" xfId="0" applyFont="1" applyFill="1" applyBorder="1" applyAlignment="1" applyProtection="1">
      <alignment horizontal="left" wrapText="1"/>
      <protection hidden="1" locked="0"/>
    </xf>
    <xf numFmtId="0" fontId="0" fillId="6" borderId="10" xfId="0" applyFont="1" applyFill="1" applyBorder="1" applyAlignment="1" applyProtection="1">
      <alignment horizontal="left" wrapText="1"/>
      <protection hidden="1" locked="0"/>
    </xf>
    <xf numFmtId="0" fontId="0" fillId="6" borderId="8" xfId="0" applyFont="1" applyFill="1" applyBorder="1" applyAlignment="1" applyProtection="1">
      <alignment horizontal="left" wrapText="1"/>
      <protection hidden="1" locked="0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ISC/SESEL,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 custLinFactNeighborX="13702" custLinFactNeighborY="2030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863210A2-CA43-46A5-A641-44BE972A08A6}" type="presOf" srcId="{440945C9-EEFF-46BE-9BAA-94670BFC81F0}" destId="{255A5672-C998-4E93-A5C1-00321877C3FB}" srcOrd="1" destOrd="0" presId="urn:microsoft.com/office/officeart/2005/8/layout/process1"/>
    <dgm:cxn modelId="{789FB50E-CEB2-43A0-98C4-523C0FDA51B1}" type="presOf" srcId="{7E9A127C-9EB6-4C28-9F40-BE4FDA312D59}" destId="{C5B80644-BDD6-4EB2-8351-17D01A802275}" srcOrd="0" destOrd="0" presId="urn:microsoft.com/office/officeart/2005/8/layout/process1"/>
    <dgm:cxn modelId="{DC24694D-402F-476C-B07E-2A3BB5824AD3}" type="presOf" srcId="{3132CD10-CE7F-48BC-BE64-2796C785D20A}" destId="{E836D945-B3FE-4722-9241-4AEE42B3E18F}" srcOrd="0" destOrd="0" presId="urn:microsoft.com/office/officeart/2005/8/layout/process1"/>
    <dgm:cxn modelId="{C348D422-3A10-4D0C-B221-ADCCD7737CDD}" type="presOf" srcId="{440945C9-EEFF-46BE-9BAA-94670BFC81F0}" destId="{B0B5AD6A-FAD2-4713-83EF-4D1FA0E7A1EF}" srcOrd="0" destOrd="0" presId="urn:microsoft.com/office/officeart/2005/8/layout/process1"/>
    <dgm:cxn modelId="{2ACFF532-C958-4E5A-BCCC-96C28E1989D6}" type="presOf" srcId="{5993C4E4-3529-49AE-BA59-6E90831A1A71}" destId="{F39CB4C7-519F-432A-AEA5-F6E34240B91C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A9540DC-509A-47B9-B8BB-3D20FF816F6B}" type="presOf" srcId="{BEED11F7-EEB7-45CF-9D76-62D2DDEE1126}" destId="{AF6028D0-DBE0-4557-9B9B-5A1F60D334B0}" srcOrd="1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59C8378E-665F-4F4A-901C-5D57CD2335DE}" type="presOf" srcId="{A2972550-40DA-4386-8CD7-8D1D4FA2B8DA}" destId="{7AE72EB4-E2B0-4F09-8CC9-29C474F49CF5}" srcOrd="0" destOrd="0" presId="urn:microsoft.com/office/officeart/2005/8/layout/process1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4C3F0F17-F505-44C3-A7DB-0F63600477D4}" type="presOf" srcId="{5993C4E4-3529-49AE-BA59-6E90831A1A71}" destId="{9770C7DE-399D-475A-96BC-CE04C423E059}" srcOrd="1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735E8CAE-9509-4B16-906E-746DDF928970}" type="presOf" srcId="{008AA639-0BAD-4222-B2DE-51D0E74F9961}" destId="{CBF7127E-C2C4-4581-A987-8E0177E59BDD}" srcOrd="0" destOrd="0" presId="urn:microsoft.com/office/officeart/2005/8/layout/process1"/>
    <dgm:cxn modelId="{38F6BFFD-F53B-4976-83EC-C953E0F70917}" type="presOf" srcId="{3132CD10-CE7F-48BC-BE64-2796C785D20A}" destId="{5AAA8B9E-BFE8-496D-8CC8-B22A207B2E05}" srcOrd="1" destOrd="0" presId="urn:microsoft.com/office/officeart/2005/8/layout/process1"/>
    <dgm:cxn modelId="{325B5F7D-54E9-425D-B4BC-470ECABF2DD4}" type="presOf" srcId="{39FC5694-6778-4C93-8013-27C264B60EF4}" destId="{8362BFE1-6A35-4DF9-A9A2-6B20ACD861BD}" srcOrd="1" destOrd="0" presId="urn:microsoft.com/office/officeart/2005/8/layout/process1"/>
    <dgm:cxn modelId="{DF6B8534-13F6-4EB4-A6F3-BFDEE738A571}" type="presOf" srcId="{20A925AE-0530-4D21-88DC-322E2895BD40}" destId="{077FC841-C06C-42DD-9972-D7509CB59620}" srcOrd="0" destOrd="0" presId="urn:microsoft.com/office/officeart/2005/8/layout/process1"/>
    <dgm:cxn modelId="{FE28C719-1001-4B30-A0B3-293784FE848C}" type="presOf" srcId="{39FC5694-6778-4C93-8013-27C264B60EF4}" destId="{0BCF2232-DBBF-47EA-A434-FC431018C228}" srcOrd="0" destOrd="0" presId="urn:microsoft.com/office/officeart/2005/8/layout/process1"/>
    <dgm:cxn modelId="{CEB0BB41-E31F-437D-983D-97159EBCE12E}" type="presOf" srcId="{8768C746-EA3A-432A-A250-58B265A90508}" destId="{DA4AC092-4474-4B79-925C-3DD52313DDD3}" srcOrd="0" destOrd="0" presId="urn:microsoft.com/office/officeart/2005/8/layout/process1"/>
    <dgm:cxn modelId="{F492547D-1D7C-4A37-B182-52389CB1D4F3}" type="presOf" srcId="{C48693F6-651B-45BE-A48F-3A0CAF0429B1}" destId="{4F883C5B-6D59-490C-9F0E-1B4354DEE010}" srcOrd="0" destOrd="0" presId="urn:microsoft.com/office/officeart/2005/8/layout/process1"/>
    <dgm:cxn modelId="{552214C9-2765-4ACF-A583-E709B91776D9}" type="presOf" srcId="{BEED11F7-EEB7-45CF-9D76-62D2DDEE1126}" destId="{DEF41262-DABB-4B54-886B-9006F6A81785}" srcOrd="0" destOrd="0" presId="urn:microsoft.com/office/officeart/2005/8/layout/process1"/>
    <dgm:cxn modelId="{FEE49F4E-02CC-4B5C-9856-E21E3FE33E20}" type="presOf" srcId="{588486CC-36C9-4FAA-A3CD-A99DCC5A3E21}" destId="{817FE5C2-9E64-444B-9304-D44321793384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86CF365D-EDAA-4B31-8E6D-65BE124A860A}" type="presParOf" srcId="{DA4AC092-4474-4B79-925C-3DD52313DDD3}" destId="{817FE5C2-9E64-444B-9304-D44321793384}" srcOrd="0" destOrd="0" presId="urn:microsoft.com/office/officeart/2005/8/layout/process1"/>
    <dgm:cxn modelId="{6FC9098A-0B0D-437E-9B55-8F4CB270B382}" type="presParOf" srcId="{DA4AC092-4474-4B79-925C-3DD52313DDD3}" destId="{E836D945-B3FE-4722-9241-4AEE42B3E18F}" srcOrd="1" destOrd="0" presId="urn:microsoft.com/office/officeart/2005/8/layout/process1"/>
    <dgm:cxn modelId="{FA77C187-AC09-4AE1-A73F-60D455036747}" type="presParOf" srcId="{E836D945-B3FE-4722-9241-4AEE42B3E18F}" destId="{5AAA8B9E-BFE8-496D-8CC8-B22A207B2E05}" srcOrd="0" destOrd="0" presId="urn:microsoft.com/office/officeart/2005/8/layout/process1"/>
    <dgm:cxn modelId="{7BA97191-4080-440A-8FFC-581509071333}" type="presParOf" srcId="{DA4AC092-4474-4B79-925C-3DD52313DDD3}" destId="{CBF7127E-C2C4-4581-A987-8E0177E59BDD}" srcOrd="2" destOrd="0" presId="urn:microsoft.com/office/officeart/2005/8/layout/process1"/>
    <dgm:cxn modelId="{14B0BDC1-EDA2-4DA8-A526-083B573403C4}" type="presParOf" srcId="{DA4AC092-4474-4B79-925C-3DD52313DDD3}" destId="{0BCF2232-DBBF-47EA-A434-FC431018C228}" srcOrd="3" destOrd="0" presId="urn:microsoft.com/office/officeart/2005/8/layout/process1"/>
    <dgm:cxn modelId="{BC3B47FD-EB93-4703-92E3-D1E34D355217}" type="presParOf" srcId="{0BCF2232-DBBF-47EA-A434-FC431018C228}" destId="{8362BFE1-6A35-4DF9-A9A2-6B20ACD861BD}" srcOrd="0" destOrd="0" presId="urn:microsoft.com/office/officeart/2005/8/layout/process1"/>
    <dgm:cxn modelId="{B8FFB002-4BC1-43BE-B982-771483B590FA}" type="presParOf" srcId="{DA4AC092-4474-4B79-925C-3DD52313DDD3}" destId="{4F883C5B-6D59-490C-9F0E-1B4354DEE010}" srcOrd="4" destOrd="0" presId="urn:microsoft.com/office/officeart/2005/8/layout/process1"/>
    <dgm:cxn modelId="{73E9EF68-2C6A-47B4-91B7-AE150F5CFFC0}" type="presParOf" srcId="{DA4AC092-4474-4B79-925C-3DD52313DDD3}" destId="{DEF41262-DABB-4B54-886B-9006F6A81785}" srcOrd="5" destOrd="0" presId="urn:microsoft.com/office/officeart/2005/8/layout/process1"/>
    <dgm:cxn modelId="{9A24697E-F654-4474-BE04-F762B885D51E}" type="presParOf" srcId="{DEF41262-DABB-4B54-886B-9006F6A81785}" destId="{AF6028D0-DBE0-4557-9B9B-5A1F60D334B0}" srcOrd="0" destOrd="0" presId="urn:microsoft.com/office/officeart/2005/8/layout/process1"/>
    <dgm:cxn modelId="{F34BEB2F-7713-4344-944A-98DD6B295802}" type="presParOf" srcId="{DA4AC092-4474-4B79-925C-3DD52313DDD3}" destId="{077FC841-C06C-42DD-9972-D7509CB59620}" srcOrd="6" destOrd="0" presId="urn:microsoft.com/office/officeart/2005/8/layout/process1"/>
    <dgm:cxn modelId="{606E110B-50CF-42E2-B97A-EBEE434BD7C2}" type="presParOf" srcId="{DA4AC092-4474-4B79-925C-3DD52313DDD3}" destId="{F39CB4C7-519F-432A-AEA5-F6E34240B91C}" srcOrd="7" destOrd="0" presId="urn:microsoft.com/office/officeart/2005/8/layout/process1"/>
    <dgm:cxn modelId="{CFCA34CE-4157-465A-9B22-2C68E388B90F}" type="presParOf" srcId="{F39CB4C7-519F-432A-AEA5-F6E34240B91C}" destId="{9770C7DE-399D-475A-96BC-CE04C423E059}" srcOrd="0" destOrd="0" presId="urn:microsoft.com/office/officeart/2005/8/layout/process1"/>
    <dgm:cxn modelId="{58FED4F2-74D6-4614-9A61-3BA1DE3A71D1}" type="presParOf" srcId="{DA4AC092-4474-4B79-925C-3DD52313DDD3}" destId="{C5B80644-BDD6-4EB2-8351-17D01A802275}" srcOrd="8" destOrd="0" presId="urn:microsoft.com/office/officeart/2005/8/layout/process1"/>
    <dgm:cxn modelId="{2E7321A0-5CC9-4832-9E69-42CF2308FEC7}" type="presParOf" srcId="{DA4AC092-4474-4B79-925C-3DD52313DDD3}" destId="{B0B5AD6A-FAD2-4713-83EF-4D1FA0E7A1EF}" srcOrd="9" destOrd="0" presId="urn:microsoft.com/office/officeart/2005/8/layout/process1"/>
    <dgm:cxn modelId="{FA410482-3829-421F-B547-0003F4277CFE}" type="presParOf" srcId="{B0B5AD6A-FAD2-4713-83EF-4D1FA0E7A1EF}" destId="{255A5672-C998-4E93-A5C1-00321877C3FB}" srcOrd="0" destOrd="0" presId="urn:microsoft.com/office/officeart/2005/8/layout/process1"/>
    <dgm:cxn modelId="{0F8333CD-A713-471F-A90A-CD1FF4F3B4B5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90083" y="7371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90083" y="73714"/>
        <a:ext cx="1053924" cy="938420"/>
      </dsp:txXfrm>
    </dsp:sp>
    <dsp:sp modelId="{E836D945-B3FE-4722-9241-4AEE42B3E18F}">
      <dsp:nvSpPr>
        <dsp:cNvPr id="0" name=""/>
        <dsp:cNvSpPr/>
      </dsp:nvSpPr>
      <dsp:spPr>
        <a:xfrm rot="21558913">
          <a:off x="1278971" y="339362"/>
          <a:ext cx="286163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 rot="21558913">
        <a:off x="1278971" y="339362"/>
        <a:ext cx="286163" cy="387880"/>
      </dsp:txXfrm>
    </dsp:sp>
    <dsp:sp modelId="{CBF7127E-C2C4-4581-A987-8E0177E59BDD}">
      <dsp:nvSpPr>
        <dsp:cNvPr id="0" name=""/>
        <dsp:cNvSpPr/>
      </dsp:nvSpPr>
      <dsp:spPr>
        <a:xfrm>
          <a:off x="1683900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83900" y="54664"/>
        <a:ext cx="1053924" cy="938420"/>
      </dsp:txXfrm>
    </dsp:sp>
    <dsp:sp modelId="{0BCF2232-DBBF-47EA-A434-FC431018C228}">
      <dsp:nvSpPr>
        <dsp:cNvPr id="0" name=""/>
        <dsp:cNvSpPr/>
      </dsp:nvSpPr>
      <dsp:spPr>
        <a:xfrm>
          <a:off x="2894229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894229" y="329934"/>
        <a:ext cx="331575" cy="387880"/>
      </dsp:txXfrm>
    </dsp:sp>
    <dsp:sp modelId="{4F883C5B-6D59-490C-9F0E-1B4354DEE010}">
      <dsp:nvSpPr>
        <dsp:cNvPr id="0" name=""/>
        <dsp:cNvSpPr/>
      </dsp:nvSpPr>
      <dsp:spPr>
        <a:xfrm>
          <a:off x="3363439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363439" y="54664"/>
        <a:ext cx="1053924" cy="938420"/>
      </dsp:txXfrm>
    </dsp:sp>
    <dsp:sp modelId="{DEF41262-DABB-4B54-886B-9006F6A81785}">
      <dsp:nvSpPr>
        <dsp:cNvPr id="0" name=""/>
        <dsp:cNvSpPr/>
      </dsp:nvSpPr>
      <dsp:spPr>
        <a:xfrm>
          <a:off x="4573767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573767" y="329934"/>
        <a:ext cx="331575" cy="387880"/>
      </dsp:txXfrm>
    </dsp:sp>
    <dsp:sp modelId="{077FC841-C06C-42DD-9972-D7509CB59620}">
      <dsp:nvSpPr>
        <dsp:cNvPr id="0" name=""/>
        <dsp:cNvSpPr/>
      </dsp:nvSpPr>
      <dsp:spPr>
        <a:xfrm>
          <a:off x="5042978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042978" y="54664"/>
        <a:ext cx="1053924" cy="938420"/>
      </dsp:txXfrm>
    </dsp:sp>
    <dsp:sp modelId="{F39CB4C7-519F-432A-AEA5-F6E34240B91C}">
      <dsp:nvSpPr>
        <dsp:cNvPr id="0" name=""/>
        <dsp:cNvSpPr/>
      </dsp:nvSpPr>
      <dsp:spPr>
        <a:xfrm>
          <a:off x="6253306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253306" y="329934"/>
        <a:ext cx="331575" cy="387880"/>
      </dsp:txXfrm>
    </dsp:sp>
    <dsp:sp modelId="{C5B80644-BDD6-4EB2-8351-17D01A802275}">
      <dsp:nvSpPr>
        <dsp:cNvPr id="0" name=""/>
        <dsp:cNvSpPr/>
      </dsp:nvSpPr>
      <dsp:spPr>
        <a:xfrm>
          <a:off x="6722516" y="54664"/>
          <a:ext cx="1053924" cy="9384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722516" y="54664"/>
        <a:ext cx="1053924" cy="938420"/>
      </dsp:txXfrm>
    </dsp:sp>
    <dsp:sp modelId="{B0B5AD6A-FAD2-4713-83EF-4D1FA0E7A1EF}">
      <dsp:nvSpPr>
        <dsp:cNvPr id="0" name=""/>
        <dsp:cNvSpPr/>
      </dsp:nvSpPr>
      <dsp:spPr>
        <a:xfrm>
          <a:off x="7932845" y="329934"/>
          <a:ext cx="331575" cy="387880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932845" y="329934"/>
        <a:ext cx="331575" cy="387880"/>
      </dsp:txXfrm>
    </dsp:sp>
    <dsp:sp modelId="{7AE72EB4-E2B0-4F09-8CC9-29C474F49CF5}">
      <dsp:nvSpPr>
        <dsp:cNvPr id="0" name=""/>
        <dsp:cNvSpPr/>
      </dsp:nvSpPr>
      <dsp:spPr>
        <a:xfrm>
          <a:off x="8402055" y="58211"/>
          <a:ext cx="1042382" cy="931326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ISC/SESEL, via Mesa de Trabalho.</a:t>
          </a:r>
        </a:p>
      </dsp:txBody>
      <dsp:txXfrm>
        <a:off x="8402055" y="58211"/>
        <a:ext cx="1042382" cy="93132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diagramData" Target="../diagrams/data1.xml" /><Relationship Id="rId3" Type="http://schemas.openxmlformats.org/officeDocument/2006/relationships/diagramLayout" Target="../diagrams/layout1.xml" /><Relationship Id="rId4" Type="http://schemas.openxmlformats.org/officeDocument/2006/relationships/diagramQuickStyle" Target="../diagrams/quickStyle1.xml" /><Relationship Id="rId5" Type="http://schemas.openxmlformats.org/officeDocument/2006/relationships/diagramColors" Target="../diagrams/colors1.xml" /><Relationship Id="rId6" Type="http://schemas.microsoft.com/office/2007/relationships/diagramDrawing" Target="../diagrams/drawing1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895350</xdr:rowOff>
    </xdr:from>
    <xdr:to>
      <xdr:col>3</xdr:col>
      <xdr:colOff>704850</xdr:colOff>
      <xdr:row>3</xdr:row>
      <xdr:rowOff>1076325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7362825" y="2400300"/>
          <a:ext cx="457200" cy="180975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942975</xdr:colOff>
      <xdr:row>0</xdr:row>
      <xdr:rowOff>838200</xdr:rowOff>
    </xdr:to>
    <xdr:pic>
      <xdr:nvPicPr>
        <xdr:cNvPr id="1141" name="Imagem 5" descr="TCU_MARCA_C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14300" y="180975"/>
          <a:ext cx="828675" cy="657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xmlns:xdr="http://schemas.openxmlformats.org/drawingml/2006/spreadsheetDrawing">
    <xdr:from>
      <xdr:col>0</xdr:col>
      <xdr:colOff>0</xdr:colOff>
      <xdr:row>49</xdr:row>
      <xdr:rowOff>0</xdr:rowOff>
    </xdr:from>
    <xdr:to>
      <xdr:col>6</xdr:col>
      <xdr:colOff>171450</xdr:colOff>
      <xdr:row>55</xdr:row>
      <xdr:rowOff>76200</xdr:rowOff>
    </xdr:to>
    <xdr:graphicFrame macro="">
      <xdr:nvGraphicFramePr>
        <xdr:cNvPr id="7" name="Diagrama 6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1.140625" style="1" customWidth="1"/>
    <col min="2" max="2" width="58.00390625" style="1" customWidth="1"/>
    <col min="3" max="3" width="17.57421875" style="1" customWidth="1"/>
    <col min="4" max="4" width="14.8515625" style="1" customWidth="1"/>
    <col min="5" max="5" width="4.8515625" style="1" customWidth="1"/>
    <col min="6" max="6" width="12.7109375" style="1" customWidth="1"/>
    <col min="7" max="7" width="11.8515625" style="1" customWidth="1"/>
    <col min="8" max="20" width="3.57421875" style="1" customWidth="1"/>
    <col min="21" max="16384" width="9.140625" style="1" customWidth="1"/>
  </cols>
  <sheetData>
    <row r="1" spans="1:7" ht="91.5" customHeight="1" thickBot="1">
      <c r="A1" s="83" t="s">
        <v>49</v>
      </c>
      <c r="B1" s="84"/>
      <c r="C1" s="84"/>
      <c r="D1" s="84"/>
      <c r="E1" s="84"/>
      <c r="F1" s="84"/>
      <c r="G1" s="85"/>
    </row>
    <row r="2" spans="1:7" ht="13.5" customHeight="1" thickBot="1">
      <c r="A2" s="55" t="s">
        <v>13</v>
      </c>
      <c r="B2" s="55" t="s">
        <v>10</v>
      </c>
      <c r="C2" s="17" t="s">
        <v>17</v>
      </c>
      <c r="D2" s="88" t="s">
        <v>11</v>
      </c>
      <c r="E2" s="89"/>
      <c r="F2" s="88" t="s">
        <v>34</v>
      </c>
      <c r="G2" s="89"/>
    </row>
    <row r="3" spans="1:7" ht="13.5" customHeight="1" thickBot="1">
      <c r="A3" s="54"/>
      <c r="B3" s="54"/>
      <c r="C3" s="54"/>
      <c r="D3" s="90"/>
      <c r="E3" s="91"/>
      <c r="F3" s="90"/>
      <c r="G3" s="91"/>
    </row>
    <row r="4" spans="1:7" ht="91.5" customHeight="1">
      <c r="A4" s="86" t="s">
        <v>35</v>
      </c>
      <c r="B4" s="87"/>
      <c r="C4" s="87"/>
      <c r="D4" s="2" t="s">
        <v>14</v>
      </c>
      <c r="E4" s="3"/>
      <c r="F4" s="3"/>
      <c r="G4" s="63"/>
    </row>
    <row r="5" spans="1:7" ht="27" customHeight="1" thickBot="1">
      <c r="A5" s="21" t="s">
        <v>0</v>
      </c>
      <c r="B5" s="11" t="s">
        <v>20</v>
      </c>
      <c r="C5" s="12" t="s">
        <v>1</v>
      </c>
      <c r="D5" s="13" t="s">
        <v>15</v>
      </c>
      <c r="E5" s="14" t="s">
        <v>6</v>
      </c>
      <c r="F5" s="15" t="s">
        <v>8</v>
      </c>
      <c r="G5" s="15" t="s">
        <v>9</v>
      </c>
    </row>
    <row r="6" spans="1:7" ht="13.5" customHeight="1" thickBot="1">
      <c r="A6" s="92" t="s">
        <v>19</v>
      </c>
      <c r="B6" s="26" t="s">
        <v>43</v>
      </c>
      <c r="C6" s="59" t="s">
        <v>2</v>
      </c>
      <c r="D6" s="66">
        <v>0</v>
      </c>
      <c r="E6" s="56">
        <v>1</v>
      </c>
      <c r="F6" s="57">
        <f>D6*E6</f>
        <v>0</v>
      </c>
      <c r="G6" s="58">
        <f>IF(F6&gt;=5,5,F6)</f>
        <v>0</v>
      </c>
    </row>
    <row r="7" spans="1:7" ht="13.5" customHeight="1" thickBot="1">
      <c r="A7" s="93"/>
      <c r="B7" s="26" t="s">
        <v>21</v>
      </c>
      <c r="C7" s="27" t="s">
        <v>2</v>
      </c>
      <c r="D7" s="66">
        <v>0</v>
      </c>
      <c r="E7" s="32">
        <v>1</v>
      </c>
      <c r="F7" s="30">
        <f>D7*E7</f>
        <v>0</v>
      </c>
      <c r="G7" s="20">
        <f>IF(F7&gt;=5,5,F7)</f>
        <v>0</v>
      </c>
    </row>
    <row r="8" spans="1:7" ht="15.75" customHeight="1" thickBot="1">
      <c r="A8" s="93"/>
      <c r="B8" s="26" t="s">
        <v>22</v>
      </c>
      <c r="C8" s="27" t="s">
        <v>40</v>
      </c>
      <c r="D8" s="66">
        <v>0</v>
      </c>
      <c r="E8" s="32">
        <v>1</v>
      </c>
      <c r="F8" s="31">
        <f aca="true" t="shared" si="0" ref="F8">D8*E8</f>
        <v>0</v>
      </c>
      <c r="G8" s="20">
        <f>IF(F8&gt;=5,5,F8)</f>
        <v>0</v>
      </c>
    </row>
    <row r="9" spans="1:7" ht="26.25" customHeight="1">
      <c r="A9" s="94"/>
      <c r="B9" s="26" t="s">
        <v>44</v>
      </c>
      <c r="C9" s="59" t="s">
        <v>2</v>
      </c>
      <c r="D9" s="77">
        <v>0</v>
      </c>
      <c r="E9" s="56">
        <v>1</v>
      </c>
      <c r="F9" s="71">
        <f aca="true" t="shared" si="1" ref="F9:F15">D9*E9</f>
        <v>0</v>
      </c>
      <c r="G9" s="72">
        <f>IF(F9&gt;=5,5,F9)</f>
        <v>0</v>
      </c>
    </row>
    <row r="10" spans="1:7" ht="2.25" customHeight="1" thickBot="1">
      <c r="A10" s="24"/>
      <c r="B10" s="28"/>
      <c r="C10" s="69"/>
      <c r="D10" s="76"/>
      <c r="E10" s="73"/>
      <c r="F10" s="74"/>
      <c r="G10" s="75"/>
    </row>
    <row r="11" spans="1:7" ht="31.5" customHeight="1" thickBot="1">
      <c r="A11" s="95" t="s">
        <v>47</v>
      </c>
      <c r="B11" s="29" t="s">
        <v>45</v>
      </c>
      <c r="C11" s="16" t="s">
        <v>3</v>
      </c>
      <c r="D11" s="70">
        <v>0</v>
      </c>
      <c r="E11" s="56">
        <v>2</v>
      </c>
      <c r="F11" s="57">
        <f t="shared" si="1"/>
        <v>0</v>
      </c>
      <c r="G11" s="60">
        <f>IF(F11&gt;=10,10,F11)</f>
        <v>0</v>
      </c>
    </row>
    <row r="12" spans="1:7" ht="41.25" customHeight="1" thickBot="1">
      <c r="A12" s="95"/>
      <c r="B12" s="29" t="s">
        <v>23</v>
      </c>
      <c r="C12" s="16" t="s">
        <v>3</v>
      </c>
      <c r="D12" s="70">
        <v>0</v>
      </c>
      <c r="E12" s="56">
        <v>1</v>
      </c>
      <c r="F12" s="57">
        <f t="shared" si="1"/>
        <v>0</v>
      </c>
      <c r="G12" s="58">
        <f>IF(F12&gt;=5,5,F12)</f>
        <v>0</v>
      </c>
    </row>
    <row r="13" spans="1:7" ht="28.5" customHeight="1" thickBot="1">
      <c r="A13" s="95"/>
      <c r="B13" s="29" t="s">
        <v>24</v>
      </c>
      <c r="C13" s="16" t="s">
        <v>3</v>
      </c>
      <c r="D13" s="70">
        <v>0</v>
      </c>
      <c r="E13" s="56">
        <v>0.5</v>
      </c>
      <c r="F13" s="57">
        <f aca="true" t="shared" si="2" ref="F13:F14">D13*E13</f>
        <v>0</v>
      </c>
      <c r="G13" s="58">
        <f>IF(F13&gt;=5,5,F13)</f>
        <v>0</v>
      </c>
    </row>
    <row r="14" spans="1:7" ht="27" customHeight="1" thickBot="1">
      <c r="A14" s="95"/>
      <c r="B14" s="29" t="s">
        <v>41</v>
      </c>
      <c r="C14" s="16" t="s">
        <v>46</v>
      </c>
      <c r="D14" s="70">
        <v>0</v>
      </c>
      <c r="E14" s="56">
        <v>1</v>
      </c>
      <c r="F14" s="57">
        <f t="shared" si="2"/>
        <v>0</v>
      </c>
      <c r="G14" s="58">
        <f>IF(F14&gt;=5,5,F14)</f>
        <v>0</v>
      </c>
    </row>
    <row r="15" spans="1:7" ht="36.75" customHeight="1" thickBot="1">
      <c r="A15" s="95"/>
      <c r="B15" s="29" t="s">
        <v>42</v>
      </c>
      <c r="C15" s="16" t="s">
        <v>46</v>
      </c>
      <c r="D15" s="70">
        <v>0</v>
      </c>
      <c r="E15" s="56">
        <v>1</v>
      </c>
      <c r="F15" s="57">
        <f t="shared" si="1"/>
        <v>0</v>
      </c>
      <c r="G15" s="58">
        <f>IF(F15&gt;=5,5,F15)</f>
        <v>0</v>
      </c>
    </row>
    <row r="16" spans="1:7" ht="2.25" customHeight="1">
      <c r="A16" s="24"/>
      <c r="B16" s="34"/>
      <c r="C16" s="34"/>
      <c r="D16" s="64" t="s">
        <v>38</v>
      </c>
      <c r="E16" s="34"/>
      <c r="F16" s="34"/>
      <c r="G16" s="25"/>
    </row>
    <row r="17" spans="1:7" ht="30.75" customHeight="1">
      <c r="A17" s="35" t="s">
        <v>25</v>
      </c>
      <c r="B17" s="99" t="s">
        <v>29</v>
      </c>
      <c r="C17" s="100"/>
      <c r="D17" s="100"/>
      <c r="E17" s="100"/>
      <c r="F17" s="101"/>
      <c r="G17" s="61">
        <f>(G26)</f>
        <v>0</v>
      </c>
    </row>
    <row r="18" spans="1:7" ht="2.25" customHeight="1">
      <c r="A18" s="24"/>
      <c r="B18" s="34"/>
      <c r="C18" s="34"/>
      <c r="D18" s="25"/>
      <c r="E18" s="23"/>
      <c r="F18" s="23"/>
      <c r="G18" s="23"/>
    </row>
    <row r="19" spans="1:7" ht="12.75" customHeight="1">
      <c r="A19" s="10"/>
      <c r="B19" s="33"/>
      <c r="C19" s="44"/>
      <c r="D19" s="45"/>
      <c r="E19" s="36"/>
      <c r="F19" s="46" t="s">
        <v>7</v>
      </c>
      <c r="G19" s="37">
        <f>SUM(G6:G17)</f>
        <v>0</v>
      </c>
    </row>
    <row r="20" spans="1:7" ht="2.25" customHeight="1">
      <c r="A20" s="40"/>
      <c r="B20" s="41"/>
      <c r="C20" s="42"/>
      <c r="D20" s="43"/>
      <c r="E20" s="38"/>
      <c r="F20" s="22"/>
      <c r="G20" s="39"/>
    </row>
    <row r="21" ht="18.75" customHeight="1"/>
    <row r="22" spans="1:7" ht="15" customHeight="1">
      <c r="A22" s="102" t="s">
        <v>26</v>
      </c>
      <c r="B22" s="103"/>
      <c r="C22" s="103"/>
      <c r="D22" s="103"/>
      <c r="E22" s="103"/>
      <c r="F22" s="103"/>
      <c r="G22" s="104"/>
    </row>
    <row r="23" spans="1:7" ht="167.25" customHeight="1">
      <c r="A23" s="48" t="s">
        <v>48</v>
      </c>
      <c r="B23" s="96"/>
      <c r="C23" s="97"/>
      <c r="D23" s="97"/>
      <c r="E23" s="97"/>
      <c r="F23" s="97"/>
      <c r="G23" s="98"/>
    </row>
    <row r="24" spans="1:7" ht="167.25" customHeight="1">
      <c r="A24" s="48" t="s">
        <v>32</v>
      </c>
      <c r="B24" s="96"/>
      <c r="C24" s="97"/>
      <c r="D24" s="97"/>
      <c r="E24" s="97"/>
      <c r="F24" s="97"/>
      <c r="G24" s="98"/>
    </row>
    <row r="25" spans="1:7" ht="156.75" customHeight="1">
      <c r="A25" s="48" t="s">
        <v>27</v>
      </c>
      <c r="B25" s="96"/>
      <c r="C25" s="97"/>
      <c r="D25" s="97"/>
      <c r="E25" s="97"/>
      <c r="F25" s="97"/>
      <c r="G25" s="98"/>
    </row>
    <row r="26" spans="1:7" ht="30">
      <c r="A26" s="49" t="s">
        <v>25</v>
      </c>
      <c r="B26" s="81" t="s">
        <v>30</v>
      </c>
      <c r="C26" s="82"/>
      <c r="D26" s="67">
        <v>0</v>
      </c>
      <c r="E26" s="62">
        <v>1</v>
      </c>
      <c r="F26" s="62">
        <f>D26*E26</f>
        <v>0</v>
      </c>
      <c r="G26" s="58">
        <f>IF(F26&gt;=10,10,F26)</f>
        <v>0</v>
      </c>
    </row>
    <row r="27" spans="1:7" ht="12.75">
      <c r="A27" s="47"/>
      <c r="B27" s="47"/>
      <c r="C27" s="47"/>
      <c r="D27" s="47"/>
      <c r="E27" s="47"/>
      <c r="F27" s="47"/>
      <c r="G27" s="47"/>
    </row>
    <row r="28" ht="12.75">
      <c r="B28" s="4" t="s">
        <v>18</v>
      </c>
    </row>
    <row r="30" spans="2:3" ht="93" customHeight="1">
      <c r="B30" s="80" t="s">
        <v>33</v>
      </c>
      <c r="C30" s="80"/>
    </row>
    <row r="31" spans="2:3" ht="14.25" customHeight="1">
      <c r="B31" s="18"/>
      <c r="C31" s="18"/>
    </row>
    <row r="32" spans="1:2" ht="14.25" customHeight="1">
      <c r="A32" s="68" t="s">
        <v>36</v>
      </c>
      <c r="B32" s="5"/>
    </row>
    <row r="33" spans="1:3" s="50" customFormat="1" ht="12.75">
      <c r="A33" s="68" t="s">
        <v>37</v>
      </c>
      <c r="B33" s="51" t="s">
        <v>28</v>
      </c>
      <c r="C33" s="51"/>
    </row>
    <row r="34" spans="1:3" s="50" customFormat="1" ht="12.75">
      <c r="A34" s="68" t="s">
        <v>39</v>
      </c>
      <c r="B34" s="51"/>
      <c r="C34" s="51"/>
    </row>
    <row r="35" spans="2:3" s="50" customFormat="1" ht="12.75">
      <c r="B35" s="52"/>
      <c r="C35" s="52"/>
    </row>
    <row r="36" spans="2:3" ht="14.25" customHeight="1">
      <c r="B36" s="19" t="s">
        <v>4</v>
      </c>
      <c r="C36" s="19"/>
    </row>
    <row r="37" ht="15" customHeight="1">
      <c r="B37" s="6"/>
    </row>
    <row r="40" spans="2:3" ht="27" customHeight="1">
      <c r="B40" s="79" t="s">
        <v>5</v>
      </c>
      <c r="C40" s="79"/>
    </row>
    <row r="41" s="50" customFormat="1" ht="30.75" customHeight="1">
      <c r="B41" s="53"/>
    </row>
    <row r="42" s="50" customFormat="1" ht="12.75"/>
    <row r="43" spans="2:3" ht="12.75">
      <c r="B43" s="78" t="s">
        <v>16</v>
      </c>
      <c r="C43" s="78"/>
    </row>
    <row r="47" ht="27" customHeight="1"/>
    <row r="48" spans="2:3" ht="12.75">
      <c r="B48" s="8" t="s">
        <v>12</v>
      </c>
      <c r="C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9" t="s">
        <v>31</v>
      </c>
      <c r="C57" s="7"/>
      <c r="D57" s="7"/>
      <c r="E57" s="7"/>
      <c r="F57" s="7"/>
    </row>
    <row r="70" ht="12.75">
      <c r="C70" s="65"/>
    </row>
    <row r="71" ht="12.75">
      <c r="C71" s="65"/>
    </row>
    <row r="72" ht="12.75">
      <c r="C72" s="65"/>
    </row>
    <row r="78" ht="12.75">
      <c r="B78" s="65"/>
    </row>
  </sheetData>
  <sheetProtection password="DD2A" sheet="1" objects="1" scenarios="1" formatRows="0" selectLockedCells="1"/>
  <mergeCells count="17">
    <mergeCell ref="B23:G23"/>
    <mergeCell ref="B43:C43"/>
    <mergeCell ref="B40:C40"/>
    <mergeCell ref="B30:C30"/>
    <mergeCell ref="B26:C26"/>
    <mergeCell ref="A1:G1"/>
    <mergeCell ref="A4:C4"/>
    <mergeCell ref="D2:E2"/>
    <mergeCell ref="F2:G2"/>
    <mergeCell ref="D3:E3"/>
    <mergeCell ref="F3:G3"/>
    <mergeCell ref="A6:A9"/>
    <mergeCell ref="A11:A15"/>
    <mergeCell ref="B25:G25"/>
    <mergeCell ref="B24:G24"/>
    <mergeCell ref="B17:F17"/>
    <mergeCell ref="A22:G22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victorlr</cp:lastModifiedBy>
  <cp:lastPrinted>2010-07-13T18:16:28Z</cp:lastPrinted>
  <dcterms:created xsi:type="dcterms:W3CDTF">2009-05-22T18:41:14Z</dcterms:created>
  <dcterms:modified xsi:type="dcterms:W3CDTF">2010-07-13T22:46:16Z</dcterms:modified>
  <cp:category/>
  <cp:version/>
  <cp:contentType/>
  <cp:contentStatus/>
</cp:coreProperties>
</file>