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iagrams/data1.xml" ContentType="application/vnd.openxmlformats-officedocument.drawingml.diagramData+xml"/>
  <Override PartName="/xl/diagrams/colors1.xml" ContentType="application/vnd.openxmlformats-officedocument.drawingml.diagramColor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iagrams/drawing1.xml" ContentType="application/vnd.ms-office.drawingml.diagram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9855" yWindow="-60" windowWidth="9450" windowHeight="876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F25" i="1"/>
  <c r="G16" s="1"/>
  <c r="F14"/>
  <c r="G14" s="1"/>
  <c r="G25" l="1"/>
  <c r="F8"/>
  <c r="G8" s="1"/>
  <c r="F10"/>
  <c r="G10" s="1"/>
  <c r="F11"/>
  <c r="G11" s="1"/>
  <c r="F12"/>
  <c r="G12" s="1"/>
  <c r="F7"/>
  <c r="G7" s="1"/>
  <c r="F6"/>
  <c r="G6" s="1"/>
  <c r="G18" l="1"/>
</calcChain>
</file>

<file path=xl/sharedStrings.xml><?xml version="1.0" encoding="utf-8"?>
<sst xmlns="http://schemas.openxmlformats.org/spreadsheetml/2006/main" count="49" uniqueCount="44">
  <si>
    <t>GRUPO</t>
  </si>
  <si>
    <t xml:space="preserve">UNIDADE </t>
  </si>
  <si>
    <t>Ano</t>
  </si>
  <si>
    <t>Participação</t>
  </si>
  <si>
    <t>Assinatura do candidato</t>
  </si>
  <si>
    <t>Ciente das obrigações do servidor decorrentes da sua participação no evento, estou de acordo com sua inscrição. Encaminhe-se ao ISC.</t>
  </si>
  <si>
    <t>Peso</t>
  </si>
  <si>
    <t>Total:</t>
  </si>
  <si>
    <t>Pontuação
Bruta</t>
  </si>
  <si>
    <t>Pontuação 
Final</t>
  </si>
  <si>
    <t>*NOME</t>
  </si>
  <si>
    <t>*LOTAÇÃO</t>
  </si>
  <si>
    <t>Siga o procedimento:</t>
  </si>
  <si>
    <t>*MATRÍCULA</t>
  </si>
  <si>
    <t xml:space="preserve">
Incluir dados reais solicitados. NÃO APLICAR FATOR MULTIPLICATIVO</t>
  </si>
  <si>
    <t>*Quantidade 
(preencher)</t>
  </si>
  <si>
    <t>Nome, matrícula e assinatura do dirigente da unidade</t>
  </si>
  <si>
    <t>Atuação em ensino e produção técnico-científica</t>
  </si>
  <si>
    <t>*DATA DA POSSE</t>
  </si>
  <si>
    <t>Semestre</t>
  </si>
  <si>
    <t>TERMO DE COMPROMISSO</t>
  </si>
  <si>
    <t>Experiência e desempenho profissional</t>
  </si>
  <si>
    <t>Equidade de participação em programas similares</t>
  </si>
  <si>
    <t>CRITÉRIOS</t>
  </si>
  <si>
    <t>Tempo restante para aposentadoria integral.</t>
  </si>
  <si>
    <t>Participação efetiva em projetos institucionais nos últimos cinco anos.</t>
  </si>
  <si>
    <t>Participação do candidato em eventos de capacitação no exterior custeados parcial ou integralmente pelo TCU nos últimos 5 anos.</t>
  </si>
  <si>
    <t>Tempo de efetivo exercício no TCU até a data de publicação deste Edital.</t>
  </si>
  <si>
    <r>
      <t>Participação como facilitador de aprendizagem (instrutor, professor, ou tutor) nos últimos cinco anos em eventos promovidos pelo TCU com duração superior a 4h/a</t>
    </r>
    <r>
      <rPr>
        <b/>
        <sz val="10"/>
        <rFont val="Arial"/>
        <family val="2"/>
      </rPr>
      <t>.</t>
    </r>
  </si>
  <si>
    <t>Participação como palestrante nos últimos cinco anos em eventos promovidos pelo TCU com duração de até 4h/a.</t>
  </si>
  <si>
    <t xml:space="preserve">Anteprojeto de aplicação e disseminação </t>
  </si>
  <si>
    <t xml:space="preserve">Anteprojeto de aplicação e disseminação, indicar: </t>
  </si>
  <si>
    <t xml:space="preserve"> 1) Listagem das atividades atuais exercidas pelo servidor e a sua correlação com os temas da conferência. </t>
  </si>
  <si>
    <t xml:space="preserve"> 3) Proposta de disseminação de conhecimento. </t>
  </si>
  <si>
    <t>_______________, ________ de _____________________________de 20____.</t>
  </si>
  <si>
    <r>
      <t xml:space="preserve">Anteprojeto de aplicação e disseminação de conhecimento  </t>
    </r>
    <r>
      <rPr>
        <b/>
        <sz val="10"/>
        <rFont val="Arial"/>
        <family val="2"/>
      </rPr>
      <t>(para uso do ISC)</t>
    </r>
  </si>
  <si>
    <r>
      <t xml:space="preserve">Anteprojeto de aplicação e disseminação de conhecimento                                                  </t>
    </r>
    <r>
      <rPr>
        <b/>
        <sz val="10"/>
        <rFont val="Arial"/>
        <family val="2"/>
      </rPr>
      <t>(para preenchimento do ISC)</t>
    </r>
  </si>
  <si>
    <t>Favor não autuar processo</t>
  </si>
  <si>
    <r>
      <rPr>
        <b/>
        <sz val="16"/>
        <rFont val="Arial"/>
        <family val="2"/>
      </rPr>
      <t xml:space="preserve">Processo Seletivo no âmbito do Programa Reconhe-Ser para participação no                                                        </t>
    </r>
    <r>
      <rPr>
        <b/>
        <i/>
        <sz val="16"/>
        <rFont val="Arial"/>
        <family val="2"/>
      </rPr>
      <t>ISACA´s International Conference</t>
    </r>
    <r>
      <rPr>
        <b/>
        <sz val="16"/>
        <rFont val="Arial"/>
        <family val="2"/>
      </rPr>
      <t xml:space="preserve"> </t>
    </r>
    <r>
      <rPr>
        <sz val="11"/>
        <rFont val="Arial"/>
        <family val="2"/>
      </rPr>
      <t xml:space="preserve">
</t>
    </r>
    <r>
      <rPr>
        <b/>
        <sz val="18"/>
        <rFont val="Arial"/>
        <family val="2"/>
      </rPr>
      <t>FORMULÁRIO DE INSCRIÇÃO</t>
    </r>
  </si>
  <si>
    <t>Participação como conteudista de ações educacionais a distância em eventos promovidos pelo TCU nos últimos cinco anos.</t>
  </si>
  <si>
    <t xml:space="preserve"> 2) Como pretende aplicar os conhecimentos adquiridos e as competências desenvolvidas em projetos e atividades que desenvolve atualmente ou que virá a desenvolver em breve no TCU.</t>
  </si>
  <si>
    <t xml:space="preserve">Comprometo-me, caso selecionado para participar do evento, a disseminar no TCU os conhecimentos adquiridos no Programa, conforme anteprojeto de disseminação.
Coloco-me à disposição para participar como facilitador de aprendizagem em futuras ações educacionais promovidas pelo ISC e coloco-me à disposição para a orientação pedagógica necessária.
Declaro que conheço e aceito os termos do Edital que rege este processo seletivo, bem como a Resolução-TCU nº 212/2008, e que as informações aqui prestadas são verídicas.
</t>
  </si>
  <si>
    <t>*FUNÇÃO COMISSIONADA</t>
  </si>
  <si>
    <r>
      <rPr>
        <b/>
        <sz val="11"/>
        <color indexed="62"/>
        <rFont val="Arial"/>
        <family val="2"/>
      </rPr>
      <t>Leia as instruções antes de preencher os critérios:</t>
    </r>
    <r>
      <rPr>
        <b/>
        <sz val="10"/>
        <color indexed="62"/>
        <rFont val="Arial"/>
        <family val="2"/>
      </rPr>
      <t xml:space="preserve">      
Preencha todos os campos que possuir: </t>
    </r>
    <r>
      <rPr>
        <b/>
        <sz val="14"/>
        <color indexed="62"/>
        <rFont val="Arial"/>
        <family val="2"/>
      </rPr>
      <t>*</t>
    </r>
    <r>
      <rPr>
        <b/>
        <sz val="10"/>
        <color indexed="62"/>
        <rFont val="Arial"/>
        <family val="2"/>
      </rPr>
      <t xml:space="preserve"> ;                                                                                                                         
O não-preenchimento dos campos obrigatórios do formulário de inscrição ocasionará a eliminação do 
candidato do certame; 
Não esqueça de assinar o termo de compromisso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sua pontuação será informada na célula G18.</t>
    </r>
  </si>
</sst>
</file>

<file path=xl/styles.xml><?xml version="1.0" encoding="utf-8"?>
<styleSheet xmlns="http://schemas.openxmlformats.org/spreadsheetml/2006/main">
  <fonts count="17">
    <font>
      <sz val="10"/>
      <name val="Arial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indexed="62"/>
      <name val="Arial"/>
      <family val="2"/>
    </font>
    <font>
      <b/>
      <sz val="11"/>
      <color indexed="62"/>
      <name val="Arial"/>
      <family val="2"/>
    </font>
    <font>
      <b/>
      <sz val="14"/>
      <color indexed="62"/>
      <name val="Arial"/>
      <family val="2"/>
    </font>
    <font>
      <b/>
      <sz val="10"/>
      <color rgb="FF364FCA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sz val="18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DFCE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Protection="1"/>
    <xf numFmtId="0" fontId="5" fillId="0" borderId="0" xfId="0" applyFont="1" applyBorder="1" applyAlignment="1" applyProtection="1">
      <alignment horizontal="center" vertical="top" wrapText="1"/>
    </xf>
    <xf numFmtId="0" fontId="0" fillId="0" borderId="3" xfId="0" applyBorder="1" applyProtection="1"/>
    <xf numFmtId="0" fontId="0" fillId="0" borderId="0" xfId="0" applyBorder="1" applyAlignment="1" applyProtection="1"/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vertical="top" wrapText="1"/>
    </xf>
    <xf numFmtId="0" fontId="5" fillId="2" borderId="0" xfId="0" applyFont="1" applyFill="1" applyBorder="1" applyAlignment="1" applyProtection="1">
      <alignment horizontal="center" vertical="top" wrapText="1"/>
    </xf>
    <xf numFmtId="0" fontId="0" fillId="0" borderId="0" xfId="0" applyFill="1" applyProtection="1"/>
    <xf numFmtId="0" fontId="2" fillId="0" borderId="0" xfId="0" applyFont="1" applyProtection="1"/>
    <xf numFmtId="0" fontId="3" fillId="0" borderId="0" xfId="0" applyFont="1" applyFill="1" applyProtection="1"/>
    <xf numFmtId="0" fontId="0" fillId="0" borderId="5" xfId="0" applyBorder="1" applyProtection="1"/>
    <xf numFmtId="0" fontId="1" fillId="4" borderId="10" xfId="0" applyFont="1" applyFill="1" applyBorder="1" applyAlignment="1" applyProtection="1">
      <alignment horizontal="center" vertical="center" shrinkToFit="1"/>
    </xf>
    <xf numFmtId="0" fontId="1" fillId="4" borderId="9" xfId="0" applyFont="1" applyFill="1" applyBorder="1" applyAlignment="1" applyProtection="1">
      <alignment horizontal="center" vertical="center" shrinkToFit="1"/>
    </xf>
    <xf numFmtId="0" fontId="1" fillId="4" borderId="9" xfId="0" applyFont="1" applyFill="1" applyBorder="1" applyAlignment="1" applyProtection="1">
      <alignment horizontal="center" wrapText="1" shrinkToFit="1"/>
    </xf>
    <xf numFmtId="0" fontId="2" fillId="4" borderId="9" xfId="0" applyFont="1" applyFill="1" applyBorder="1" applyAlignment="1" applyProtection="1">
      <alignment vertical="center"/>
    </xf>
    <xf numFmtId="0" fontId="2" fillId="4" borderId="10" xfId="0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justify" vertical="center" wrapText="1"/>
    </xf>
    <xf numFmtId="0" fontId="5" fillId="2" borderId="13" xfId="0" applyFont="1" applyFill="1" applyBorder="1" applyAlignment="1" applyProtection="1">
      <alignment horizontal="center" vertical="top" wrapText="1"/>
    </xf>
    <xf numFmtId="0" fontId="2" fillId="5" borderId="2" xfId="0" applyFont="1" applyFill="1" applyBorder="1" applyAlignment="1" applyProtection="1">
      <alignment horizontal="right"/>
    </xf>
    <xf numFmtId="0" fontId="1" fillId="4" borderId="2" xfId="0" applyFont="1" applyFill="1" applyBorder="1" applyAlignment="1" applyProtection="1">
      <alignment horizontal="center" vertical="center" shrinkToFit="1"/>
    </xf>
    <xf numFmtId="0" fontId="3" fillId="6" borderId="2" xfId="0" applyFont="1" applyFill="1" applyBorder="1" applyAlignment="1" applyProtection="1">
      <alignment horizontal="right"/>
    </xf>
    <xf numFmtId="0" fontId="2" fillId="6" borderId="4" xfId="0" applyFont="1" applyFill="1" applyBorder="1" applyAlignment="1" applyProtection="1">
      <alignment horizontal="right"/>
    </xf>
    <xf numFmtId="0" fontId="0" fillId="6" borderId="2" xfId="0" applyFill="1" applyBorder="1" applyProtection="1"/>
    <xf numFmtId="0" fontId="3" fillId="6" borderId="2" xfId="0" applyFont="1" applyFill="1" applyBorder="1" applyProtection="1"/>
    <xf numFmtId="0" fontId="0" fillId="6" borderId="5" xfId="0" applyFill="1" applyBorder="1" applyProtection="1"/>
    <xf numFmtId="0" fontId="0" fillId="6" borderId="6" xfId="0" applyFill="1" applyBorder="1" applyProtection="1"/>
    <xf numFmtId="0" fontId="3" fillId="0" borderId="2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wrapText="1"/>
    </xf>
    <xf numFmtId="0" fontId="11" fillId="6" borderId="2" xfId="0" applyFont="1" applyFill="1" applyBorder="1" applyAlignment="1">
      <alignment horizontal="justify" wrapText="1"/>
    </xf>
    <xf numFmtId="0" fontId="3" fillId="6" borderId="2" xfId="0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justify" vertical="center" wrapText="1"/>
    </xf>
    <xf numFmtId="0" fontId="4" fillId="7" borderId="8" xfId="0" applyFont="1" applyFill="1" applyBorder="1" applyAlignment="1" applyProtection="1">
      <alignment horizontal="center" vertical="center"/>
      <protection locked="0" hidden="1"/>
    </xf>
    <xf numFmtId="0" fontId="4" fillId="7" borderId="11" xfId="0" applyFont="1" applyFill="1" applyBorder="1" applyAlignment="1" applyProtection="1">
      <alignment horizontal="center" vertical="center"/>
      <protection locked="0" hidden="1"/>
    </xf>
    <xf numFmtId="0" fontId="4" fillId="6" borderId="3" xfId="0" applyFont="1" applyFill="1" applyBorder="1" applyAlignment="1" applyProtection="1">
      <alignment horizontal="center" vertical="center"/>
      <protection locked="0" hidden="1"/>
    </xf>
    <xf numFmtId="0" fontId="4" fillId="7" borderId="3" xfId="0" applyFont="1" applyFill="1" applyBorder="1" applyAlignment="1" applyProtection="1">
      <alignment horizontal="center" vertical="center"/>
      <protection locked="0" hidden="1"/>
    </xf>
    <xf numFmtId="0" fontId="4" fillId="7" borderId="13" xfId="0" applyFont="1" applyFill="1" applyBorder="1" applyAlignment="1" applyProtection="1">
      <alignment horizontal="center" vertical="center"/>
      <protection locked="0" hidden="1"/>
    </xf>
    <xf numFmtId="0" fontId="3" fillId="5" borderId="6" xfId="0" applyFont="1" applyFill="1" applyBorder="1" applyAlignment="1" applyProtection="1">
      <alignment horizontal="right"/>
    </xf>
    <xf numFmtId="0" fontId="0" fillId="5" borderId="6" xfId="0" applyFill="1" applyBorder="1" applyProtection="1"/>
    <xf numFmtId="0" fontId="3" fillId="6" borderId="6" xfId="0" applyFont="1" applyFill="1" applyBorder="1" applyAlignment="1" applyProtection="1">
      <alignment horizontal="right"/>
    </xf>
    <xf numFmtId="0" fontId="3" fillId="0" borderId="14" xfId="0" applyFont="1" applyBorder="1" applyAlignment="1">
      <alignment horizontal="center" wrapText="1"/>
    </xf>
    <xf numFmtId="0" fontId="3" fillId="6" borderId="14" xfId="0" applyFont="1" applyFill="1" applyBorder="1" applyAlignment="1">
      <alignment horizontal="center" wrapText="1"/>
    </xf>
    <xf numFmtId="0" fontId="15" fillId="5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0" fillId="0" borderId="11" xfId="0" applyBorder="1" applyProtection="1"/>
    <xf numFmtId="0" fontId="0" fillId="6" borderId="11" xfId="0" applyFill="1" applyBorder="1" applyProtection="1"/>
    <xf numFmtId="0" fontId="6" fillId="0" borderId="9" xfId="0" applyFont="1" applyBorder="1" applyAlignment="1">
      <alignment horizontal="center" vertical="center" wrapText="1"/>
    </xf>
    <xf numFmtId="0" fontId="0" fillId="0" borderId="2" xfId="0" applyBorder="1" applyAlignment="1" applyProtection="1"/>
    <xf numFmtId="0" fontId="2" fillId="0" borderId="2" xfId="0" applyFont="1" applyFill="1" applyBorder="1" applyProtection="1"/>
    <xf numFmtId="0" fontId="3" fillId="6" borderId="2" xfId="0" applyFont="1" applyFill="1" applyBorder="1" applyAlignment="1" applyProtection="1"/>
    <xf numFmtId="0" fontId="2" fillId="6" borderId="2" xfId="0" applyFont="1" applyFill="1" applyBorder="1" applyAlignment="1" applyProtection="1">
      <alignment horizontal="right"/>
    </xf>
    <xf numFmtId="0" fontId="1" fillId="6" borderId="5" xfId="0" applyFont="1" applyFill="1" applyBorder="1" applyAlignment="1" applyProtection="1">
      <alignment vertical="center" wrapText="1"/>
    </xf>
    <xf numFmtId="0" fontId="3" fillId="6" borderId="11" xfId="0" applyFont="1" applyFill="1" applyBorder="1" applyAlignment="1">
      <alignment wrapText="1"/>
    </xf>
    <xf numFmtId="0" fontId="3" fillId="6" borderId="11" xfId="0" applyFont="1" applyFill="1" applyBorder="1" applyAlignment="1" applyProtection="1">
      <alignment horizontal="center" vertical="center"/>
    </xf>
    <xf numFmtId="0" fontId="4" fillId="6" borderId="6" xfId="0" applyFont="1" applyFill="1" applyBorder="1" applyAlignment="1" applyProtection="1">
      <alignment horizontal="center" vertical="center"/>
      <protection locked="0" hidden="1"/>
    </xf>
    <xf numFmtId="0" fontId="0" fillId="0" borderId="11" xfId="0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0" xfId="0" applyFont="1" applyAlignment="1" applyProtection="1"/>
    <xf numFmtId="0" fontId="16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Protection="1">
      <protection locked="0" hidden="1"/>
    </xf>
    <xf numFmtId="0" fontId="3" fillId="0" borderId="0" xfId="0" applyFont="1" applyFill="1" applyBorder="1" applyAlignment="1" applyProtection="1">
      <alignment horizontal="center"/>
      <protection locked="0" hidden="1"/>
    </xf>
    <xf numFmtId="0" fontId="3" fillId="0" borderId="3" xfId="0" applyFont="1" applyFill="1" applyBorder="1" applyAlignment="1" applyProtection="1">
      <alignment horizontal="center"/>
      <protection locked="0" hidden="1"/>
    </xf>
    <xf numFmtId="0" fontId="3" fillId="0" borderId="0" xfId="0" applyFont="1" applyFill="1" applyBorder="1" applyProtection="1">
      <protection locked="0" hidden="1"/>
    </xf>
    <xf numFmtId="0" fontId="4" fillId="7" borderId="2" xfId="0" applyFont="1" applyFill="1" applyBorder="1" applyAlignment="1" applyProtection="1">
      <alignment horizontal="center" vertical="center"/>
      <protection locked="0" hidden="1"/>
    </xf>
    <xf numFmtId="0" fontId="3" fillId="3" borderId="1" xfId="0" applyFont="1" applyFill="1" applyBorder="1" applyAlignment="1" applyProtection="1">
      <alignment horizontal="left"/>
      <protection locked="0" hidden="1"/>
    </xf>
    <xf numFmtId="0" fontId="2" fillId="4" borderId="1" xfId="0" applyFont="1" applyFill="1" applyBorder="1" applyAlignment="1" applyProtection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right" vertical="center"/>
    </xf>
    <xf numFmtId="0" fontId="0" fillId="6" borderId="4" xfId="0" applyFill="1" applyBorder="1" applyAlignment="1" applyProtection="1">
      <alignment vertical="center"/>
    </xf>
    <xf numFmtId="0" fontId="0" fillId="6" borderId="2" xfId="0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0" fontId="0" fillId="0" borderId="17" xfId="0" applyBorder="1" applyProtection="1"/>
    <xf numFmtId="0" fontId="6" fillId="0" borderId="5" xfId="0" applyFont="1" applyBorder="1" applyAlignment="1">
      <alignment horizontal="center" vertical="center" wrapText="1"/>
    </xf>
    <xf numFmtId="0" fontId="3" fillId="7" borderId="5" xfId="0" applyFont="1" applyFill="1" applyBorder="1" applyAlignment="1" applyProtection="1">
      <alignment horizontal="left"/>
      <protection locked="0" hidden="1"/>
    </xf>
    <xf numFmtId="0" fontId="3" fillId="7" borderId="11" xfId="0" applyFont="1" applyFill="1" applyBorder="1" applyAlignment="1" applyProtection="1">
      <alignment horizontal="left"/>
      <protection locked="0" hidden="1"/>
    </xf>
    <xf numFmtId="0" fontId="3" fillId="7" borderId="6" xfId="0" applyFont="1" applyFill="1" applyBorder="1" applyAlignment="1" applyProtection="1">
      <alignment horizontal="left"/>
      <protection locked="0" hidden="1"/>
    </xf>
    <xf numFmtId="0" fontId="3" fillId="7" borderId="5" xfId="0" applyFont="1" applyFill="1" applyBorder="1" applyAlignment="1" applyProtection="1">
      <alignment horizontal="left" wrapText="1"/>
      <protection locked="0" hidden="1"/>
    </xf>
    <xf numFmtId="0" fontId="3" fillId="7" borderId="11" xfId="0" applyFont="1" applyFill="1" applyBorder="1" applyAlignment="1" applyProtection="1">
      <alignment horizontal="left" wrapText="1"/>
      <protection locked="0" hidden="1"/>
    </xf>
    <xf numFmtId="0" fontId="3" fillId="7" borderId="6" xfId="0" applyFont="1" applyFill="1" applyBorder="1" applyAlignment="1" applyProtection="1">
      <alignment horizontal="left" wrapText="1"/>
      <protection locked="0" hidden="1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2" fillId="4" borderId="15" xfId="0" applyFont="1" applyFill="1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left"/>
      <protection locked="0" hidden="1"/>
    </xf>
    <xf numFmtId="0" fontId="3" fillId="3" borderId="16" xfId="0" applyFont="1" applyFill="1" applyBorder="1" applyAlignment="1" applyProtection="1">
      <alignment horizontal="left"/>
      <protection locked="0" hidden="1"/>
    </xf>
    <xf numFmtId="0" fontId="2" fillId="0" borderId="13" xfId="0" applyFont="1" applyFill="1" applyBorder="1" applyAlignment="1" applyProtection="1">
      <alignment horizontal="center"/>
    </xf>
    <xf numFmtId="0" fontId="6" fillId="4" borderId="5" xfId="0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/>
    </xf>
    <xf numFmtId="0" fontId="6" fillId="4" borderId="6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8768C746-EA3A-432A-A250-58B265A90508}" type="doc">
      <dgm:prSet loTypeId="urn:microsoft.com/office/officeart/2005/8/layout/process1" loCatId="process" qsTypeId="urn:microsoft.com/office/officeart/2005/8/quickstyle/simple4" qsCatId="simple" csTypeId="urn:microsoft.com/office/officeart/2005/8/colors/accent1_2" csCatId="accent1" phldr="1"/>
      <dgm:spPr/>
    </dgm:pt>
    <dgm:pt modelId="{008AA639-0BAD-4222-B2DE-51D0E74F9961}">
      <dgm:prSet phldrT="[Texto]" custT="1"/>
      <dgm:spPr/>
      <dgm:t>
        <a:bodyPr/>
        <a:lstStyle/>
        <a:p>
          <a:r>
            <a:rPr lang="pt-BR" sz="1050"/>
            <a:t>Imprimir </a:t>
          </a:r>
        </a:p>
      </dgm:t>
    </dgm:pt>
    <dgm:pt modelId="{51C19CC6-8141-4EFE-925F-ED717CE159F5}" type="parTrans" cxnId="{68A4A68E-9ED9-48EF-9BF7-A7AF60E42200}">
      <dgm:prSet/>
      <dgm:spPr/>
      <dgm:t>
        <a:bodyPr/>
        <a:lstStyle/>
        <a:p>
          <a:endParaRPr lang="pt-BR" sz="2800"/>
        </a:p>
      </dgm:t>
    </dgm:pt>
    <dgm:pt modelId="{39FC5694-6778-4C93-8013-27C264B60EF4}" type="sibTrans" cxnId="{68A4A68E-9ED9-48EF-9BF7-A7AF60E42200}">
      <dgm:prSet custT="1"/>
      <dgm:spPr/>
      <dgm:t>
        <a:bodyPr/>
        <a:lstStyle/>
        <a:p>
          <a:endParaRPr lang="pt-BR" sz="1000"/>
        </a:p>
      </dgm:t>
    </dgm:pt>
    <dgm:pt modelId="{C48693F6-651B-45BE-A48F-3A0CAF0429B1}">
      <dgm:prSet phldrT="[Texto]" custT="1"/>
      <dgm:spPr/>
      <dgm:t>
        <a:bodyPr/>
        <a:lstStyle/>
        <a:p>
          <a:r>
            <a:rPr lang="pt-BR" sz="1050"/>
            <a:t>Assinar</a:t>
          </a:r>
        </a:p>
      </dgm:t>
    </dgm:pt>
    <dgm:pt modelId="{833394D0-321E-422B-9B18-094D8E8F22D0}" type="parTrans" cxnId="{8B38E7DC-20AD-4690-8C44-92EC8028C95E}">
      <dgm:prSet/>
      <dgm:spPr/>
      <dgm:t>
        <a:bodyPr/>
        <a:lstStyle/>
        <a:p>
          <a:endParaRPr lang="pt-BR" sz="2800"/>
        </a:p>
      </dgm:t>
    </dgm:pt>
    <dgm:pt modelId="{BEED11F7-EEB7-45CF-9D76-62D2DDEE1126}" type="sibTrans" cxnId="{8B38E7DC-20AD-4690-8C44-92EC8028C95E}">
      <dgm:prSet custT="1"/>
      <dgm:spPr/>
      <dgm:t>
        <a:bodyPr/>
        <a:lstStyle/>
        <a:p>
          <a:endParaRPr lang="pt-BR" sz="1000"/>
        </a:p>
      </dgm:t>
    </dgm:pt>
    <dgm:pt modelId="{20A925AE-0530-4D21-88DC-322E2895BD40}">
      <dgm:prSet phldrT="[Texto]" custT="1"/>
      <dgm:spPr/>
      <dgm:t>
        <a:bodyPr/>
        <a:lstStyle/>
        <a:p>
          <a:r>
            <a:rPr lang="pt-BR" sz="1050"/>
            <a:t>Colher assinatura do dirigente</a:t>
          </a:r>
        </a:p>
      </dgm:t>
    </dgm:pt>
    <dgm:pt modelId="{BB6472E0-5C6B-4C1A-9892-315C3AB49970}" type="parTrans" cxnId="{012E960A-BD84-420A-A8DC-B7CF4FA4E460}">
      <dgm:prSet/>
      <dgm:spPr/>
      <dgm:t>
        <a:bodyPr/>
        <a:lstStyle/>
        <a:p>
          <a:endParaRPr lang="pt-BR" sz="2800"/>
        </a:p>
      </dgm:t>
    </dgm:pt>
    <dgm:pt modelId="{5993C4E4-3529-49AE-BA59-6E90831A1A71}" type="sibTrans" cxnId="{012E960A-BD84-420A-A8DC-B7CF4FA4E460}">
      <dgm:prSet custT="1"/>
      <dgm:spPr/>
      <dgm:t>
        <a:bodyPr/>
        <a:lstStyle/>
        <a:p>
          <a:endParaRPr lang="pt-BR" sz="1000"/>
        </a:p>
      </dgm:t>
    </dgm:pt>
    <dgm:pt modelId="{A2972550-40DA-4386-8CD7-8D1D4FA2B8DA}">
      <dgm:prSet phldrT="[Texto]" custT="1"/>
      <dgm:spPr/>
      <dgm:t>
        <a:bodyPr/>
        <a:lstStyle/>
        <a:p>
          <a:r>
            <a:rPr lang="pt-BR" sz="1050"/>
            <a:t>Enviar para: </a:t>
          </a:r>
          <a:r>
            <a:rPr lang="pt-BR" sz="1100" b="1"/>
            <a:t>isc_sesel@tcu.gov.br</a:t>
          </a:r>
          <a:r>
            <a:rPr lang="pt-BR" sz="1050" b="1"/>
            <a:t>  </a:t>
          </a:r>
          <a:r>
            <a:rPr lang="pt-BR" sz="1050"/>
            <a:t>acompanhado das devidas comprovações</a:t>
          </a:r>
        </a:p>
      </dgm:t>
    </dgm:pt>
    <dgm:pt modelId="{0D56842A-0D60-4897-A1A7-CE635C3453BA}" type="parTrans" cxnId="{7C9C1D5F-3B4E-45BD-A663-9C5E8B2E8D9F}">
      <dgm:prSet/>
      <dgm:spPr/>
      <dgm:t>
        <a:bodyPr/>
        <a:lstStyle/>
        <a:p>
          <a:endParaRPr lang="pt-BR" sz="2800"/>
        </a:p>
      </dgm:t>
    </dgm:pt>
    <dgm:pt modelId="{AE150DA9-705C-43FE-9226-1DA4C6983534}" type="sibTrans" cxnId="{7C9C1D5F-3B4E-45BD-A663-9C5E8B2E8D9F}">
      <dgm:prSet/>
      <dgm:spPr/>
      <dgm:t>
        <a:bodyPr/>
        <a:lstStyle/>
        <a:p>
          <a:endParaRPr lang="pt-BR" sz="2800"/>
        </a:p>
      </dgm:t>
    </dgm:pt>
    <dgm:pt modelId="{7E9A127C-9EB6-4C28-9F40-BE4FDA312D59}">
      <dgm:prSet phldrT="[Texto]" custT="1"/>
      <dgm:spPr/>
      <dgm:t>
        <a:bodyPr/>
        <a:lstStyle/>
        <a:p>
          <a:r>
            <a:rPr lang="pt-BR" sz="1050"/>
            <a:t>Digitalizar</a:t>
          </a:r>
        </a:p>
      </dgm:t>
    </dgm:pt>
    <dgm:pt modelId="{477FD304-4EEA-47C2-87D8-EAD20069A46E}" type="parTrans" cxnId="{2A427470-4D13-4A2F-AF28-5EC09836A6B5}">
      <dgm:prSet/>
      <dgm:spPr/>
      <dgm:t>
        <a:bodyPr/>
        <a:lstStyle/>
        <a:p>
          <a:endParaRPr lang="pt-BR"/>
        </a:p>
      </dgm:t>
    </dgm:pt>
    <dgm:pt modelId="{440945C9-EEFF-46BE-9BAA-94670BFC81F0}" type="sibTrans" cxnId="{2A427470-4D13-4A2F-AF28-5EC09836A6B5}">
      <dgm:prSet/>
      <dgm:spPr/>
      <dgm:t>
        <a:bodyPr/>
        <a:lstStyle/>
        <a:p>
          <a:endParaRPr lang="pt-BR"/>
        </a:p>
      </dgm:t>
    </dgm:pt>
    <dgm:pt modelId="{588486CC-36C9-4FAA-A3CD-A99DCC5A3E21}">
      <dgm:prSet phldrT="[Texto]" custT="1"/>
      <dgm:spPr/>
      <dgm:t>
        <a:bodyPr/>
        <a:lstStyle/>
        <a:p>
          <a:r>
            <a:rPr lang="pt-BR" sz="1050" b="0"/>
            <a:t>Preencher</a:t>
          </a:r>
        </a:p>
      </dgm:t>
    </dgm:pt>
    <dgm:pt modelId="{3D49470C-1E95-446E-B957-771DACD8F5DE}" type="parTrans" cxnId="{C393D818-530D-4072-92DA-38BFD2B96E4D}">
      <dgm:prSet/>
      <dgm:spPr/>
      <dgm:t>
        <a:bodyPr/>
        <a:lstStyle/>
        <a:p>
          <a:endParaRPr lang="pt-BR"/>
        </a:p>
      </dgm:t>
    </dgm:pt>
    <dgm:pt modelId="{3132CD10-CE7F-48BC-BE64-2796C785D20A}" type="sibTrans" cxnId="{C393D818-530D-4072-92DA-38BFD2B96E4D}">
      <dgm:prSet/>
      <dgm:spPr/>
      <dgm:t>
        <a:bodyPr/>
        <a:lstStyle/>
        <a:p>
          <a:endParaRPr lang="pt-BR"/>
        </a:p>
      </dgm:t>
    </dgm:pt>
    <dgm:pt modelId="{9052091F-73DF-4431-921A-626476A45FBE}">
      <dgm:prSet phldrT="[Texto]" custT="1"/>
      <dgm:spPr/>
      <dgm:t>
        <a:bodyPr/>
        <a:lstStyle/>
        <a:p>
          <a:r>
            <a:rPr lang="pt-BR" sz="1050"/>
            <a:t>Converter o arquivo em PDF</a:t>
          </a:r>
        </a:p>
      </dgm:t>
    </dgm:pt>
    <dgm:pt modelId="{19C04A65-B4CF-4C92-B76D-2603F8DCA640}" type="parTrans" cxnId="{FA1F03FF-0BC8-40F3-B7E8-F30665AFA3C0}">
      <dgm:prSet/>
      <dgm:spPr/>
      <dgm:t>
        <a:bodyPr/>
        <a:lstStyle/>
        <a:p>
          <a:endParaRPr lang="pt-BR"/>
        </a:p>
      </dgm:t>
    </dgm:pt>
    <dgm:pt modelId="{F0E17022-6E40-4457-A06D-0010E0BBCCE6}" type="sibTrans" cxnId="{FA1F03FF-0BC8-40F3-B7E8-F30665AFA3C0}">
      <dgm:prSet/>
      <dgm:spPr/>
      <dgm:t>
        <a:bodyPr/>
        <a:lstStyle/>
        <a:p>
          <a:endParaRPr lang="pt-BR"/>
        </a:p>
      </dgm:t>
    </dgm:pt>
    <dgm:pt modelId="{DA4AC092-4474-4B79-925C-3DD52313DDD3}" type="pres">
      <dgm:prSet presAssocID="{8768C746-EA3A-432A-A250-58B265A90508}" presName="Name0" presStyleCnt="0">
        <dgm:presLayoutVars>
          <dgm:dir/>
          <dgm:resizeHandles val="exact"/>
        </dgm:presLayoutVars>
      </dgm:prSet>
      <dgm:spPr/>
    </dgm:pt>
    <dgm:pt modelId="{817FE5C2-9E64-444B-9304-D44321793384}" type="pres">
      <dgm:prSet presAssocID="{588486CC-36C9-4FAA-A3CD-A99DCC5A3E21}" presName="node" presStyleLbl="node1" presStyleIdx="0" presStyleCnt="7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E836D945-B3FE-4722-9241-4AEE42B3E18F}" type="pres">
      <dgm:prSet presAssocID="{3132CD10-CE7F-48BC-BE64-2796C785D20A}" presName="sibTrans" presStyleLbl="sibTrans2D1" presStyleIdx="0" presStyleCnt="6"/>
      <dgm:spPr/>
      <dgm:t>
        <a:bodyPr/>
        <a:lstStyle/>
        <a:p>
          <a:endParaRPr lang="pt-BR"/>
        </a:p>
      </dgm:t>
    </dgm:pt>
    <dgm:pt modelId="{5AAA8B9E-BFE8-496D-8CC8-B22A207B2E05}" type="pres">
      <dgm:prSet presAssocID="{3132CD10-CE7F-48BC-BE64-2796C785D20A}" presName="connectorText" presStyleLbl="sibTrans2D1" presStyleIdx="0" presStyleCnt="6"/>
      <dgm:spPr/>
      <dgm:t>
        <a:bodyPr/>
        <a:lstStyle/>
        <a:p>
          <a:endParaRPr lang="pt-BR"/>
        </a:p>
      </dgm:t>
    </dgm:pt>
    <dgm:pt modelId="{CBF7127E-C2C4-4581-A987-8E0177E59BDD}" type="pres">
      <dgm:prSet presAssocID="{008AA639-0BAD-4222-B2DE-51D0E74F9961}" presName="node" presStyleLbl="node1" presStyleIdx="1" presStyleCnt="7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0BCF2232-DBBF-47EA-A434-FC431018C228}" type="pres">
      <dgm:prSet presAssocID="{39FC5694-6778-4C93-8013-27C264B60EF4}" presName="sibTrans" presStyleLbl="sibTrans2D1" presStyleIdx="1" presStyleCnt="6"/>
      <dgm:spPr/>
      <dgm:t>
        <a:bodyPr/>
        <a:lstStyle/>
        <a:p>
          <a:endParaRPr lang="pt-BR"/>
        </a:p>
      </dgm:t>
    </dgm:pt>
    <dgm:pt modelId="{8362BFE1-6A35-4DF9-A9A2-6B20ACD861BD}" type="pres">
      <dgm:prSet presAssocID="{39FC5694-6778-4C93-8013-27C264B60EF4}" presName="connectorText" presStyleLbl="sibTrans2D1" presStyleIdx="1" presStyleCnt="6"/>
      <dgm:spPr/>
      <dgm:t>
        <a:bodyPr/>
        <a:lstStyle/>
        <a:p>
          <a:endParaRPr lang="pt-BR"/>
        </a:p>
      </dgm:t>
    </dgm:pt>
    <dgm:pt modelId="{4F883C5B-6D59-490C-9F0E-1B4354DEE010}" type="pres">
      <dgm:prSet presAssocID="{C48693F6-651B-45BE-A48F-3A0CAF0429B1}" presName="node" presStyleLbl="node1" presStyleIdx="2" presStyleCnt="7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DEF41262-DABB-4B54-886B-9006F6A81785}" type="pres">
      <dgm:prSet presAssocID="{BEED11F7-EEB7-45CF-9D76-62D2DDEE1126}" presName="sibTrans" presStyleLbl="sibTrans2D1" presStyleIdx="2" presStyleCnt="6"/>
      <dgm:spPr/>
      <dgm:t>
        <a:bodyPr/>
        <a:lstStyle/>
        <a:p>
          <a:endParaRPr lang="pt-BR"/>
        </a:p>
      </dgm:t>
    </dgm:pt>
    <dgm:pt modelId="{AF6028D0-DBE0-4557-9B9B-5A1F60D334B0}" type="pres">
      <dgm:prSet presAssocID="{BEED11F7-EEB7-45CF-9D76-62D2DDEE1126}" presName="connectorText" presStyleLbl="sibTrans2D1" presStyleIdx="2" presStyleCnt="6"/>
      <dgm:spPr/>
      <dgm:t>
        <a:bodyPr/>
        <a:lstStyle/>
        <a:p>
          <a:endParaRPr lang="pt-BR"/>
        </a:p>
      </dgm:t>
    </dgm:pt>
    <dgm:pt modelId="{077FC841-C06C-42DD-9972-D7509CB59620}" type="pres">
      <dgm:prSet presAssocID="{20A925AE-0530-4D21-88DC-322E2895BD40}" presName="node" presStyleLbl="node1" presStyleIdx="3" presStyleCnt="7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F39CB4C7-519F-432A-AEA5-F6E34240B91C}" type="pres">
      <dgm:prSet presAssocID="{5993C4E4-3529-49AE-BA59-6E90831A1A71}" presName="sibTrans" presStyleLbl="sibTrans2D1" presStyleIdx="3" presStyleCnt="6"/>
      <dgm:spPr/>
      <dgm:t>
        <a:bodyPr/>
        <a:lstStyle/>
        <a:p>
          <a:endParaRPr lang="pt-BR"/>
        </a:p>
      </dgm:t>
    </dgm:pt>
    <dgm:pt modelId="{9770C7DE-399D-475A-96BC-CE04C423E059}" type="pres">
      <dgm:prSet presAssocID="{5993C4E4-3529-49AE-BA59-6E90831A1A71}" presName="connectorText" presStyleLbl="sibTrans2D1" presStyleIdx="3" presStyleCnt="6"/>
      <dgm:spPr/>
      <dgm:t>
        <a:bodyPr/>
        <a:lstStyle/>
        <a:p>
          <a:endParaRPr lang="pt-BR"/>
        </a:p>
      </dgm:t>
    </dgm:pt>
    <dgm:pt modelId="{C5B80644-BDD6-4EB2-8351-17D01A802275}" type="pres">
      <dgm:prSet presAssocID="{7E9A127C-9EB6-4C28-9F40-BE4FDA312D59}" presName="node" presStyleLbl="node1" presStyleIdx="4" presStyleCnt="7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B0B5AD6A-FAD2-4713-83EF-4D1FA0E7A1EF}" type="pres">
      <dgm:prSet presAssocID="{440945C9-EEFF-46BE-9BAA-94670BFC81F0}" presName="sibTrans" presStyleLbl="sibTrans2D1" presStyleIdx="4" presStyleCnt="6"/>
      <dgm:spPr/>
      <dgm:t>
        <a:bodyPr/>
        <a:lstStyle/>
        <a:p>
          <a:endParaRPr lang="pt-BR"/>
        </a:p>
      </dgm:t>
    </dgm:pt>
    <dgm:pt modelId="{255A5672-C998-4E93-A5C1-00321877C3FB}" type="pres">
      <dgm:prSet presAssocID="{440945C9-EEFF-46BE-9BAA-94670BFC81F0}" presName="connectorText" presStyleLbl="sibTrans2D1" presStyleIdx="4" presStyleCnt="6"/>
      <dgm:spPr/>
      <dgm:t>
        <a:bodyPr/>
        <a:lstStyle/>
        <a:p>
          <a:endParaRPr lang="pt-BR"/>
        </a:p>
      </dgm:t>
    </dgm:pt>
    <dgm:pt modelId="{D602C877-EE07-439D-BDAE-55EDA9A842FF}" type="pres">
      <dgm:prSet presAssocID="{9052091F-73DF-4431-921A-626476A45FBE}" presName="node" presStyleLbl="node1" presStyleIdx="5" presStyleCnt="7" custScaleX="67385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  <dgm:pt modelId="{28F919DC-D7B2-487C-98A4-070C294EBF93}" type="pres">
      <dgm:prSet presAssocID="{F0E17022-6E40-4457-A06D-0010E0BBCCE6}" presName="sibTrans" presStyleLbl="sibTrans2D1" presStyleIdx="5" presStyleCnt="6"/>
      <dgm:spPr/>
      <dgm:t>
        <a:bodyPr/>
        <a:lstStyle/>
        <a:p>
          <a:endParaRPr lang="pt-BR"/>
        </a:p>
      </dgm:t>
    </dgm:pt>
    <dgm:pt modelId="{6A8C2711-A8F0-485B-9931-2139F1DA8403}" type="pres">
      <dgm:prSet presAssocID="{F0E17022-6E40-4457-A06D-0010E0BBCCE6}" presName="connectorText" presStyleLbl="sibTrans2D1" presStyleIdx="5" presStyleCnt="6"/>
      <dgm:spPr/>
      <dgm:t>
        <a:bodyPr/>
        <a:lstStyle/>
        <a:p>
          <a:endParaRPr lang="pt-BR"/>
        </a:p>
      </dgm:t>
    </dgm:pt>
    <dgm:pt modelId="{7AE72EB4-E2B0-4F09-8CC9-29C474F49CF5}" type="pres">
      <dgm:prSet presAssocID="{A2972550-40DA-4386-8CD7-8D1D4FA2B8DA}" presName="node" presStyleLbl="node1" presStyleIdx="6" presStyleCnt="7" custScaleX="121154">
        <dgm:presLayoutVars>
          <dgm:bulletEnabled val="1"/>
        </dgm:presLayoutVars>
      </dgm:prSet>
      <dgm:spPr/>
      <dgm:t>
        <a:bodyPr/>
        <a:lstStyle/>
        <a:p>
          <a:endParaRPr lang="pt-BR"/>
        </a:p>
      </dgm:t>
    </dgm:pt>
  </dgm:ptLst>
  <dgm:cxnLst>
    <dgm:cxn modelId="{FFAAA213-5E5F-4761-9D6E-A35E169DFA59}" type="presOf" srcId="{7E9A127C-9EB6-4C28-9F40-BE4FDA312D59}" destId="{C5B80644-BDD6-4EB2-8351-17D01A802275}" srcOrd="0" destOrd="0" presId="urn:microsoft.com/office/officeart/2005/8/layout/process1"/>
    <dgm:cxn modelId="{0705779E-8091-4AB8-A0A6-EAE9DC0A92E2}" type="presOf" srcId="{9052091F-73DF-4431-921A-626476A45FBE}" destId="{D602C877-EE07-439D-BDAE-55EDA9A842FF}" srcOrd="0" destOrd="0" presId="urn:microsoft.com/office/officeart/2005/8/layout/process1"/>
    <dgm:cxn modelId="{8B38E7DC-20AD-4690-8C44-92EC8028C95E}" srcId="{8768C746-EA3A-432A-A250-58B265A90508}" destId="{C48693F6-651B-45BE-A48F-3A0CAF0429B1}" srcOrd="2" destOrd="0" parTransId="{833394D0-321E-422B-9B18-094D8E8F22D0}" sibTransId="{BEED11F7-EEB7-45CF-9D76-62D2DDEE1126}"/>
    <dgm:cxn modelId="{46814052-C308-4739-80D8-83FD3468D6E7}" type="presOf" srcId="{39FC5694-6778-4C93-8013-27C264B60EF4}" destId="{0BCF2232-DBBF-47EA-A434-FC431018C228}" srcOrd="0" destOrd="0" presId="urn:microsoft.com/office/officeart/2005/8/layout/process1"/>
    <dgm:cxn modelId="{68A4A68E-9ED9-48EF-9BF7-A7AF60E42200}" srcId="{8768C746-EA3A-432A-A250-58B265A90508}" destId="{008AA639-0BAD-4222-B2DE-51D0E74F9961}" srcOrd="1" destOrd="0" parTransId="{51C19CC6-8141-4EFE-925F-ED717CE159F5}" sibTransId="{39FC5694-6778-4C93-8013-27C264B60EF4}"/>
    <dgm:cxn modelId="{05CAB4E3-10DB-46EA-A626-1AFF2B046450}" type="presOf" srcId="{39FC5694-6778-4C93-8013-27C264B60EF4}" destId="{8362BFE1-6A35-4DF9-A9A2-6B20ACD861BD}" srcOrd="1" destOrd="0" presId="urn:microsoft.com/office/officeart/2005/8/layout/process1"/>
    <dgm:cxn modelId="{A9DF4394-8475-4151-A890-05616F2D87E1}" type="presOf" srcId="{5993C4E4-3529-49AE-BA59-6E90831A1A71}" destId="{F39CB4C7-519F-432A-AEA5-F6E34240B91C}" srcOrd="0" destOrd="0" presId="urn:microsoft.com/office/officeart/2005/8/layout/process1"/>
    <dgm:cxn modelId="{EA1EB26C-2B6A-4669-9188-BB5209A4158C}" type="presOf" srcId="{588486CC-36C9-4FAA-A3CD-A99DCC5A3E21}" destId="{817FE5C2-9E64-444B-9304-D44321793384}" srcOrd="0" destOrd="0" presId="urn:microsoft.com/office/officeart/2005/8/layout/process1"/>
    <dgm:cxn modelId="{25E99E0C-D2F2-4217-B8BA-51FE10E0F891}" type="presOf" srcId="{440945C9-EEFF-46BE-9BAA-94670BFC81F0}" destId="{255A5672-C998-4E93-A5C1-00321877C3FB}" srcOrd="1" destOrd="0" presId="urn:microsoft.com/office/officeart/2005/8/layout/process1"/>
    <dgm:cxn modelId="{CBCDA882-3B27-4AEC-AE52-4588E1A2BF9B}" type="presOf" srcId="{BEED11F7-EEB7-45CF-9D76-62D2DDEE1126}" destId="{DEF41262-DABB-4B54-886B-9006F6A81785}" srcOrd="0" destOrd="0" presId="urn:microsoft.com/office/officeart/2005/8/layout/process1"/>
    <dgm:cxn modelId="{8D38B092-0CFD-423D-B9E1-4E4C0F962CFA}" type="presOf" srcId="{20A925AE-0530-4D21-88DC-322E2895BD40}" destId="{077FC841-C06C-42DD-9972-D7509CB59620}" srcOrd="0" destOrd="0" presId="urn:microsoft.com/office/officeart/2005/8/layout/process1"/>
    <dgm:cxn modelId="{012E960A-BD84-420A-A8DC-B7CF4FA4E460}" srcId="{8768C746-EA3A-432A-A250-58B265A90508}" destId="{20A925AE-0530-4D21-88DC-322E2895BD40}" srcOrd="3" destOrd="0" parTransId="{BB6472E0-5C6B-4C1A-9892-315C3AB49970}" sibTransId="{5993C4E4-3529-49AE-BA59-6E90831A1A71}"/>
    <dgm:cxn modelId="{FE7D3F77-868D-4083-A41D-E368755A4CC7}" type="presOf" srcId="{F0E17022-6E40-4457-A06D-0010E0BBCCE6}" destId="{28F919DC-D7B2-487C-98A4-070C294EBF93}" srcOrd="0" destOrd="0" presId="urn:microsoft.com/office/officeart/2005/8/layout/process1"/>
    <dgm:cxn modelId="{271C5FC5-F8DD-4EB4-9B4F-3094B5634297}" type="presOf" srcId="{8768C746-EA3A-432A-A250-58B265A90508}" destId="{DA4AC092-4474-4B79-925C-3DD52313DDD3}" srcOrd="0" destOrd="0" presId="urn:microsoft.com/office/officeart/2005/8/layout/process1"/>
    <dgm:cxn modelId="{2CA157CB-4455-42D2-8559-2066FEEC0269}" type="presOf" srcId="{3132CD10-CE7F-48BC-BE64-2796C785D20A}" destId="{E836D945-B3FE-4722-9241-4AEE42B3E18F}" srcOrd="0" destOrd="0" presId="urn:microsoft.com/office/officeart/2005/8/layout/process1"/>
    <dgm:cxn modelId="{379571CC-9F03-4A66-A61E-9BEEC5EC0D43}" type="presOf" srcId="{F0E17022-6E40-4457-A06D-0010E0BBCCE6}" destId="{6A8C2711-A8F0-485B-9931-2139F1DA8403}" srcOrd="1" destOrd="0" presId="urn:microsoft.com/office/officeart/2005/8/layout/process1"/>
    <dgm:cxn modelId="{BB90439C-6D78-43FD-8E02-BD8E1E05B6D7}" type="presOf" srcId="{5993C4E4-3529-49AE-BA59-6E90831A1A71}" destId="{9770C7DE-399D-475A-96BC-CE04C423E059}" srcOrd="1" destOrd="0" presId="urn:microsoft.com/office/officeart/2005/8/layout/process1"/>
    <dgm:cxn modelId="{CD5B3066-7DBA-49FA-A5DF-FAA6F5EF511D}" type="presOf" srcId="{C48693F6-651B-45BE-A48F-3A0CAF0429B1}" destId="{4F883C5B-6D59-490C-9F0E-1B4354DEE010}" srcOrd="0" destOrd="0" presId="urn:microsoft.com/office/officeart/2005/8/layout/process1"/>
    <dgm:cxn modelId="{2A427470-4D13-4A2F-AF28-5EC09836A6B5}" srcId="{8768C746-EA3A-432A-A250-58B265A90508}" destId="{7E9A127C-9EB6-4C28-9F40-BE4FDA312D59}" srcOrd="4" destOrd="0" parTransId="{477FD304-4EEA-47C2-87D8-EAD20069A46E}" sibTransId="{440945C9-EEFF-46BE-9BAA-94670BFC81F0}"/>
    <dgm:cxn modelId="{7C9C1D5F-3B4E-45BD-A663-9C5E8B2E8D9F}" srcId="{8768C746-EA3A-432A-A250-58B265A90508}" destId="{A2972550-40DA-4386-8CD7-8D1D4FA2B8DA}" srcOrd="6" destOrd="0" parTransId="{0D56842A-0D60-4897-A1A7-CE635C3453BA}" sibTransId="{AE150DA9-705C-43FE-9226-1DA4C6983534}"/>
    <dgm:cxn modelId="{CEFA36BF-9F8A-4AFA-8D6F-1E53313D406A}" type="presOf" srcId="{008AA639-0BAD-4222-B2DE-51D0E74F9961}" destId="{CBF7127E-C2C4-4581-A987-8E0177E59BDD}" srcOrd="0" destOrd="0" presId="urn:microsoft.com/office/officeart/2005/8/layout/process1"/>
    <dgm:cxn modelId="{46D18D59-E012-4BA1-9A93-3896E82076D8}" type="presOf" srcId="{BEED11F7-EEB7-45CF-9D76-62D2DDEE1126}" destId="{AF6028D0-DBE0-4557-9B9B-5A1F60D334B0}" srcOrd="1" destOrd="0" presId="urn:microsoft.com/office/officeart/2005/8/layout/process1"/>
    <dgm:cxn modelId="{FA1F03FF-0BC8-40F3-B7E8-F30665AFA3C0}" srcId="{8768C746-EA3A-432A-A250-58B265A90508}" destId="{9052091F-73DF-4431-921A-626476A45FBE}" srcOrd="5" destOrd="0" parTransId="{19C04A65-B4CF-4C92-B76D-2603F8DCA640}" sibTransId="{F0E17022-6E40-4457-A06D-0010E0BBCCE6}"/>
    <dgm:cxn modelId="{09AAEFE8-2611-476A-A9ED-45C776A36F88}" type="presOf" srcId="{3132CD10-CE7F-48BC-BE64-2796C785D20A}" destId="{5AAA8B9E-BFE8-496D-8CC8-B22A207B2E05}" srcOrd="1" destOrd="0" presId="urn:microsoft.com/office/officeart/2005/8/layout/process1"/>
    <dgm:cxn modelId="{5CEE7F26-81DD-498B-825C-2137C378093D}" type="presOf" srcId="{A2972550-40DA-4386-8CD7-8D1D4FA2B8DA}" destId="{7AE72EB4-E2B0-4F09-8CC9-29C474F49CF5}" srcOrd="0" destOrd="0" presId="urn:microsoft.com/office/officeart/2005/8/layout/process1"/>
    <dgm:cxn modelId="{C393D818-530D-4072-92DA-38BFD2B96E4D}" srcId="{8768C746-EA3A-432A-A250-58B265A90508}" destId="{588486CC-36C9-4FAA-A3CD-A99DCC5A3E21}" srcOrd="0" destOrd="0" parTransId="{3D49470C-1E95-446E-B957-771DACD8F5DE}" sibTransId="{3132CD10-CE7F-48BC-BE64-2796C785D20A}"/>
    <dgm:cxn modelId="{BE6119F6-95C9-496C-9CC3-0106E2C736B6}" type="presOf" srcId="{440945C9-EEFF-46BE-9BAA-94670BFC81F0}" destId="{B0B5AD6A-FAD2-4713-83EF-4D1FA0E7A1EF}" srcOrd="0" destOrd="0" presId="urn:microsoft.com/office/officeart/2005/8/layout/process1"/>
    <dgm:cxn modelId="{96154C52-748E-4871-8C81-0E83B5249A63}" type="presParOf" srcId="{DA4AC092-4474-4B79-925C-3DD52313DDD3}" destId="{817FE5C2-9E64-444B-9304-D44321793384}" srcOrd="0" destOrd="0" presId="urn:microsoft.com/office/officeart/2005/8/layout/process1"/>
    <dgm:cxn modelId="{D2080B30-D179-46A7-895F-2D5A2AE6F500}" type="presParOf" srcId="{DA4AC092-4474-4B79-925C-3DD52313DDD3}" destId="{E836D945-B3FE-4722-9241-4AEE42B3E18F}" srcOrd="1" destOrd="0" presId="urn:microsoft.com/office/officeart/2005/8/layout/process1"/>
    <dgm:cxn modelId="{8B4B1CF4-637F-4367-BDC8-706CCD957B4E}" type="presParOf" srcId="{E836D945-B3FE-4722-9241-4AEE42B3E18F}" destId="{5AAA8B9E-BFE8-496D-8CC8-B22A207B2E05}" srcOrd="0" destOrd="0" presId="urn:microsoft.com/office/officeart/2005/8/layout/process1"/>
    <dgm:cxn modelId="{DA65D630-118C-418F-8D9E-FFE571562EEC}" type="presParOf" srcId="{DA4AC092-4474-4B79-925C-3DD52313DDD3}" destId="{CBF7127E-C2C4-4581-A987-8E0177E59BDD}" srcOrd="2" destOrd="0" presId="urn:microsoft.com/office/officeart/2005/8/layout/process1"/>
    <dgm:cxn modelId="{39ABAC18-108C-4EB2-A77B-D14B657E655B}" type="presParOf" srcId="{DA4AC092-4474-4B79-925C-3DD52313DDD3}" destId="{0BCF2232-DBBF-47EA-A434-FC431018C228}" srcOrd="3" destOrd="0" presId="urn:microsoft.com/office/officeart/2005/8/layout/process1"/>
    <dgm:cxn modelId="{E423E674-6CF7-4673-B582-3E47507F01E1}" type="presParOf" srcId="{0BCF2232-DBBF-47EA-A434-FC431018C228}" destId="{8362BFE1-6A35-4DF9-A9A2-6B20ACD861BD}" srcOrd="0" destOrd="0" presId="urn:microsoft.com/office/officeart/2005/8/layout/process1"/>
    <dgm:cxn modelId="{2830B356-A34F-4464-8D8C-433B8CE42CAD}" type="presParOf" srcId="{DA4AC092-4474-4B79-925C-3DD52313DDD3}" destId="{4F883C5B-6D59-490C-9F0E-1B4354DEE010}" srcOrd="4" destOrd="0" presId="urn:microsoft.com/office/officeart/2005/8/layout/process1"/>
    <dgm:cxn modelId="{EB1E2C14-0D53-4A23-BB2A-D71B2BD41E36}" type="presParOf" srcId="{DA4AC092-4474-4B79-925C-3DD52313DDD3}" destId="{DEF41262-DABB-4B54-886B-9006F6A81785}" srcOrd="5" destOrd="0" presId="urn:microsoft.com/office/officeart/2005/8/layout/process1"/>
    <dgm:cxn modelId="{5C5117C3-B44D-4B50-AF8F-A2101B065DE4}" type="presParOf" srcId="{DEF41262-DABB-4B54-886B-9006F6A81785}" destId="{AF6028D0-DBE0-4557-9B9B-5A1F60D334B0}" srcOrd="0" destOrd="0" presId="urn:microsoft.com/office/officeart/2005/8/layout/process1"/>
    <dgm:cxn modelId="{C53EE56D-FBA0-40BC-8752-C6A79EEB161C}" type="presParOf" srcId="{DA4AC092-4474-4B79-925C-3DD52313DDD3}" destId="{077FC841-C06C-42DD-9972-D7509CB59620}" srcOrd="6" destOrd="0" presId="urn:microsoft.com/office/officeart/2005/8/layout/process1"/>
    <dgm:cxn modelId="{7DF57DBF-7B1C-4F98-8AA5-58D78B5615DD}" type="presParOf" srcId="{DA4AC092-4474-4B79-925C-3DD52313DDD3}" destId="{F39CB4C7-519F-432A-AEA5-F6E34240B91C}" srcOrd="7" destOrd="0" presId="urn:microsoft.com/office/officeart/2005/8/layout/process1"/>
    <dgm:cxn modelId="{9AD41E4B-43E7-454A-BD58-FD115F241BBA}" type="presParOf" srcId="{F39CB4C7-519F-432A-AEA5-F6E34240B91C}" destId="{9770C7DE-399D-475A-96BC-CE04C423E059}" srcOrd="0" destOrd="0" presId="urn:microsoft.com/office/officeart/2005/8/layout/process1"/>
    <dgm:cxn modelId="{0C801104-BF41-4E5D-A5AD-644BA5150376}" type="presParOf" srcId="{DA4AC092-4474-4B79-925C-3DD52313DDD3}" destId="{C5B80644-BDD6-4EB2-8351-17D01A802275}" srcOrd="8" destOrd="0" presId="urn:microsoft.com/office/officeart/2005/8/layout/process1"/>
    <dgm:cxn modelId="{84C5A182-A855-4F7A-BF00-23C701B46DDF}" type="presParOf" srcId="{DA4AC092-4474-4B79-925C-3DD52313DDD3}" destId="{B0B5AD6A-FAD2-4713-83EF-4D1FA0E7A1EF}" srcOrd="9" destOrd="0" presId="urn:microsoft.com/office/officeart/2005/8/layout/process1"/>
    <dgm:cxn modelId="{2E648BC3-B6BE-4409-8602-BE412BAEC9E6}" type="presParOf" srcId="{B0B5AD6A-FAD2-4713-83EF-4D1FA0E7A1EF}" destId="{255A5672-C998-4E93-A5C1-00321877C3FB}" srcOrd="0" destOrd="0" presId="urn:microsoft.com/office/officeart/2005/8/layout/process1"/>
    <dgm:cxn modelId="{7CE012CC-A1CF-450E-9930-6D0DB9EA0A2A}" type="presParOf" srcId="{DA4AC092-4474-4B79-925C-3DD52313DDD3}" destId="{D602C877-EE07-439D-BDAE-55EDA9A842FF}" srcOrd="10" destOrd="0" presId="urn:microsoft.com/office/officeart/2005/8/layout/process1"/>
    <dgm:cxn modelId="{D77D7C0D-7173-4560-981F-F81B65539228}" type="presParOf" srcId="{DA4AC092-4474-4B79-925C-3DD52313DDD3}" destId="{28F919DC-D7B2-487C-98A4-070C294EBF93}" srcOrd="11" destOrd="0" presId="urn:microsoft.com/office/officeart/2005/8/layout/process1"/>
    <dgm:cxn modelId="{27EDBA40-91D6-4711-8437-9E1CB5847111}" type="presParOf" srcId="{28F919DC-D7B2-487C-98A4-070C294EBF93}" destId="{6A8C2711-A8F0-485B-9931-2139F1DA8403}" srcOrd="0" destOrd="0" presId="urn:microsoft.com/office/officeart/2005/8/layout/process1"/>
    <dgm:cxn modelId="{AF0499A5-EBE1-4720-B183-DCE755D17A26}" type="presParOf" srcId="{DA4AC092-4474-4B79-925C-3DD52313DDD3}" destId="{7AE72EB4-E2B0-4F09-8CC9-29C474F49CF5}" srcOrd="12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xmlns="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a="http://schemas.openxmlformats.org/drawingml/2006/main" xmlns:dsp="http://schemas.microsoft.com/office/drawing/2008/diagram">
  <dsp:spTree>
    <dsp:nvGrpSpPr>
      <dsp:cNvPr id="0" name=""/>
      <dsp:cNvGrpSpPr/>
    </dsp:nvGrpSpPr>
    <dsp:grpSpPr/>
    <dsp:sp modelId="{817FE5C2-9E64-444B-9304-D44321793384}">
      <dsp:nvSpPr>
        <dsp:cNvPr id="0" name=""/>
        <dsp:cNvSpPr/>
      </dsp:nvSpPr>
      <dsp:spPr>
        <a:xfrm>
          <a:off x="5791" y="97281"/>
          <a:ext cx="875213" cy="85318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b="0" kern="1200"/>
            <a:t>Preencher</a:t>
          </a:r>
        </a:p>
      </dsp:txBody>
      <dsp:txXfrm>
        <a:off x="5791" y="97281"/>
        <a:ext cx="875213" cy="853187"/>
      </dsp:txXfrm>
    </dsp:sp>
    <dsp:sp modelId="{E836D945-B3FE-4722-9241-4AEE42B3E18F}">
      <dsp:nvSpPr>
        <dsp:cNvPr id="0" name=""/>
        <dsp:cNvSpPr/>
      </dsp:nvSpPr>
      <dsp:spPr>
        <a:xfrm>
          <a:off x="1010887" y="362820"/>
          <a:ext cx="275350" cy="322108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300" kern="1200"/>
        </a:p>
      </dsp:txBody>
      <dsp:txXfrm>
        <a:off x="1010887" y="362820"/>
        <a:ext cx="275350" cy="322108"/>
      </dsp:txXfrm>
    </dsp:sp>
    <dsp:sp modelId="{CBF7127E-C2C4-4581-A987-8E0177E59BDD}">
      <dsp:nvSpPr>
        <dsp:cNvPr id="0" name=""/>
        <dsp:cNvSpPr/>
      </dsp:nvSpPr>
      <dsp:spPr>
        <a:xfrm>
          <a:off x="1400535" y="97281"/>
          <a:ext cx="875213" cy="85318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Imprimir </a:t>
          </a:r>
        </a:p>
      </dsp:txBody>
      <dsp:txXfrm>
        <a:off x="1400535" y="97281"/>
        <a:ext cx="875213" cy="853187"/>
      </dsp:txXfrm>
    </dsp:sp>
    <dsp:sp modelId="{0BCF2232-DBBF-47EA-A434-FC431018C228}">
      <dsp:nvSpPr>
        <dsp:cNvPr id="0" name=""/>
        <dsp:cNvSpPr/>
      </dsp:nvSpPr>
      <dsp:spPr>
        <a:xfrm>
          <a:off x="2405631" y="362820"/>
          <a:ext cx="275350" cy="322108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2405631" y="362820"/>
        <a:ext cx="275350" cy="322108"/>
      </dsp:txXfrm>
    </dsp:sp>
    <dsp:sp modelId="{4F883C5B-6D59-490C-9F0E-1B4354DEE010}">
      <dsp:nvSpPr>
        <dsp:cNvPr id="0" name=""/>
        <dsp:cNvSpPr/>
      </dsp:nvSpPr>
      <dsp:spPr>
        <a:xfrm>
          <a:off x="2795279" y="97281"/>
          <a:ext cx="875213" cy="85318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Assinar</a:t>
          </a:r>
        </a:p>
      </dsp:txBody>
      <dsp:txXfrm>
        <a:off x="2795279" y="97281"/>
        <a:ext cx="875213" cy="853187"/>
      </dsp:txXfrm>
    </dsp:sp>
    <dsp:sp modelId="{DEF41262-DABB-4B54-886B-9006F6A81785}">
      <dsp:nvSpPr>
        <dsp:cNvPr id="0" name=""/>
        <dsp:cNvSpPr/>
      </dsp:nvSpPr>
      <dsp:spPr>
        <a:xfrm>
          <a:off x="3800375" y="362820"/>
          <a:ext cx="275350" cy="322108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3800375" y="362820"/>
        <a:ext cx="275350" cy="322108"/>
      </dsp:txXfrm>
    </dsp:sp>
    <dsp:sp modelId="{077FC841-C06C-42DD-9972-D7509CB59620}">
      <dsp:nvSpPr>
        <dsp:cNvPr id="0" name=""/>
        <dsp:cNvSpPr/>
      </dsp:nvSpPr>
      <dsp:spPr>
        <a:xfrm>
          <a:off x="4190023" y="97281"/>
          <a:ext cx="875213" cy="85318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Colher assinatura do dirigente</a:t>
          </a:r>
        </a:p>
      </dsp:txBody>
      <dsp:txXfrm>
        <a:off x="4190023" y="97281"/>
        <a:ext cx="875213" cy="853187"/>
      </dsp:txXfrm>
    </dsp:sp>
    <dsp:sp modelId="{F39CB4C7-519F-432A-AEA5-F6E34240B91C}">
      <dsp:nvSpPr>
        <dsp:cNvPr id="0" name=""/>
        <dsp:cNvSpPr/>
      </dsp:nvSpPr>
      <dsp:spPr>
        <a:xfrm>
          <a:off x="5195119" y="362820"/>
          <a:ext cx="275350" cy="322108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000" kern="1200"/>
        </a:p>
      </dsp:txBody>
      <dsp:txXfrm>
        <a:off x="5195119" y="362820"/>
        <a:ext cx="275350" cy="322108"/>
      </dsp:txXfrm>
    </dsp:sp>
    <dsp:sp modelId="{C5B80644-BDD6-4EB2-8351-17D01A802275}">
      <dsp:nvSpPr>
        <dsp:cNvPr id="0" name=""/>
        <dsp:cNvSpPr/>
      </dsp:nvSpPr>
      <dsp:spPr>
        <a:xfrm>
          <a:off x="5584766" y="97281"/>
          <a:ext cx="875213" cy="85318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Digitalizar</a:t>
          </a:r>
        </a:p>
      </dsp:txBody>
      <dsp:txXfrm>
        <a:off x="5584766" y="97281"/>
        <a:ext cx="875213" cy="853187"/>
      </dsp:txXfrm>
    </dsp:sp>
    <dsp:sp modelId="{B0B5AD6A-FAD2-4713-83EF-4D1FA0E7A1EF}">
      <dsp:nvSpPr>
        <dsp:cNvPr id="0" name=""/>
        <dsp:cNvSpPr/>
      </dsp:nvSpPr>
      <dsp:spPr>
        <a:xfrm>
          <a:off x="6589862" y="362820"/>
          <a:ext cx="275350" cy="322108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300" kern="1200"/>
        </a:p>
      </dsp:txBody>
      <dsp:txXfrm>
        <a:off x="6589862" y="362820"/>
        <a:ext cx="275350" cy="322108"/>
      </dsp:txXfrm>
    </dsp:sp>
    <dsp:sp modelId="{D602C877-EE07-439D-BDAE-55EDA9A842FF}">
      <dsp:nvSpPr>
        <dsp:cNvPr id="0" name=""/>
        <dsp:cNvSpPr/>
      </dsp:nvSpPr>
      <dsp:spPr>
        <a:xfrm>
          <a:off x="6979510" y="97281"/>
          <a:ext cx="875213" cy="85318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Converter o arquivo em PDF</a:t>
          </a:r>
        </a:p>
      </dsp:txBody>
      <dsp:txXfrm>
        <a:off x="6979510" y="97281"/>
        <a:ext cx="875213" cy="853187"/>
      </dsp:txXfrm>
    </dsp:sp>
    <dsp:sp modelId="{28F919DC-D7B2-487C-98A4-070C294EBF93}">
      <dsp:nvSpPr>
        <dsp:cNvPr id="0" name=""/>
        <dsp:cNvSpPr/>
      </dsp:nvSpPr>
      <dsp:spPr>
        <a:xfrm>
          <a:off x="7984606" y="362820"/>
          <a:ext cx="275350" cy="322108"/>
        </a:xfrm>
        <a:prstGeom prst="rightArrow">
          <a:avLst>
            <a:gd name="adj1" fmla="val 60000"/>
            <a:gd name="adj2" fmla="val 50000"/>
          </a:avLst>
        </a:prstGeom>
        <a:gradFill rotWithShape="0">
          <a:gsLst>
            <a:gs pos="0">
              <a:schemeClr val="accent1">
                <a:tint val="60000"/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tint val="60000"/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tint val="60000"/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5778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pt-BR" sz="1300" kern="1200"/>
        </a:p>
      </dsp:txBody>
      <dsp:txXfrm>
        <a:off x="7984606" y="362820"/>
        <a:ext cx="275350" cy="322108"/>
      </dsp:txXfrm>
    </dsp:sp>
    <dsp:sp modelId="{7AE72EB4-E2B0-4F09-8CC9-29C474F49CF5}">
      <dsp:nvSpPr>
        <dsp:cNvPr id="0" name=""/>
        <dsp:cNvSpPr/>
      </dsp:nvSpPr>
      <dsp:spPr>
        <a:xfrm>
          <a:off x="8374254" y="97281"/>
          <a:ext cx="1573578" cy="853187"/>
        </a:xfrm>
        <a:prstGeom prst="roundRect">
          <a:avLst>
            <a:gd name="adj" fmla="val 10000"/>
          </a:avLst>
        </a:prstGeom>
        <a:gradFill rotWithShape="0">
          <a:gsLst>
            <a:gs pos="0">
              <a:schemeClr val="accent1">
                <a:hueOff val="0"/>
                <a:satOff val="0"/>
                <a:lumOff val="0"/>
                <a:alphaOff val="0"/>
                <a:shade val="51000"/>
                <a:satMod val="130000"/>
              </a:schemeClr>
            </a:gs>
            <a:gs pos="80000">
              <a:schemeClr val="accent1">
                <a:hueOff val="0"/>
                <a:satOff val="0"/>
                <a:lumOff val="0"/>
                <a:alphaOff val="0"/>
                <a:shade val="93000"/>
                <a:satMod val="130000"/>
              </a:schemeClr>
            </a:gs>
            <a:gs pos="100000">
              <a:schemeClr val="accent1">
                <a:hueOff val="0"/>
                <a:satOff val="0"/>
                <a:lumOff val="0"/>
                <a:alphaOff val="0"/>
                <a:shade val="94000"/>
                <a:satMod val="135000"/>
              </a:scheme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41910" tIns="41910" rIns="41910" bIns="41910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pt-BR" sz="1050" kern="1200"/>
            <a:t>Enviar para: </a:t>
          </a:r>
          <a:r>
            <a:rPr lang="pt-BR" sz="1100" b="1" kern="1200"/>
            <a:t>isc_sesel@tcu.gov.br</a:t>
          </a:r>
          <a:r>
            <a:rPr lang="pt-BR" sz="1050" b="1" kern="1200"/>
            <a:t>  </a:t>
          </a:r>
          <a:r>
            <a:rPr lang="pt-BR" sz="1050" kern="1200"/>
            <a:t>acompanhado das devidas comprovações</a:t>
          </a:r>
        </a:p>
      </dsp:txBody>
      <dsp:txXfrm>
        <a:off x="8374254" y="97281"/>
        <a:ext cx="1573578" cy="853187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4">
  <dgm:title val=""/>
  <dgm:desc val=""/>
  <dgm:catLst>
    <dgm:cat type="simple" pri="104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3</xdr:row>
      <xdr:rowOff>895349</xdr:rowOff>
    </xdr:from>
    <xdr:to>
      <xdr:col>3</xdr:col>
      <xdr:colOff>704850</xdr:colOff>
      <xdr:row>3</xdr:row>
      <xdr:rowOff>1076324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7705725" y="1752599"/>
          <a:ext cx="457200" cy="180975"/>
        </a:xfrm>
        <a:prstGeom prst="flowChartMerge">
          <a:avLst/>
        </a:prstGeom>
        <a:ln>
          <a:headEnd/>
          <a:tailEnd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/>
        <a:lstStyle/>
        <a:p>
          <a:endParaRPr lang="pt-BR"/>
        </a:p>
      </xdr:txBody>
    </xdr:sp>
    <xdr:clientData/>
  </xdr:twoCellAnchor>
  <xdr:twoCellAnchor>
    <xdr:from>
      <xdr:col>0</xdr:col>
      <xdr:colOff>28575</xdr:colOff>
      <xdr:row>48</xdr:row>
      <xdr:rowOff>95250</xdr:rowOff>
    </xdr:from>
    <xdr:to>
      <xdr:col>6</xdr:col>
      <xdr:colOff>704850</xdr:colOff>
      <xdr:row>55</xdr:row>
      <xdr:rowOff>9525</xdr:rowOff>
    </xdr:to>
    <xdr:graphicFrame macro="">
      <xdr:nvGraphicFramePr>
        <xdr:cNvPr id="5" name="Diagrama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114299</xdr:colOff>
      <xdr:row>0</xdr:row>
      <xdr:rowOff>180974</xdr:rowOff>
    </xdr:from>
    <xdr:to>
      <xdr:col>0</xdr:col>
      <xdr:colOff>941916</xdr:colOff>
      <xdr:row>0</xdr:row>
      <xdr:rowOff>838199</xdr:rowOff>
    </xdr:to>
    <xdr:pic>
      <xdr:nvPicPr>
        <xdr:cNvPr id="1141" name="Imagem 5" descr="TCU_MARCA_COR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4299" y="180974"/>
          <a:ext cx="827617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showGridLines="0" tabSelected="1" zoomScaleNormal="100" workbookViewId="0">
      <selection activeCell="D6" sqref="D6"/>
    </sheetView>
  </sheetViews>
  <sheetFormatPr defaultRowHeight="12.75"/>
  <cols>
    <col min="1" max="1" width="31.140625" style="1" customWidth="1"/>
    <col min="2" max="2" width="58" style="1" customWidth="1"/>
    <col min="3" max="3" width="17.5703125" style="1" customWidth="1"/>
    <col min="4" max="4" width="14.85546875" style="1" customWidth="1"/>
    <col min="5" max="5" width="4.85546875" style="1" customWidth="1"/>
    <col min="6" max="6" width="12.7109375" style="1" customWidth="1"/>
    <col min="7" max="7" width="11.85546875" style="1" customWidth="1"/>
    <col min="8" max="20" width="3.5703125" style="1" customWidth="1"/>
    <col min="21" max="16384" width="9.140625" style="1"/>
  </cols>
  <sheetData>
    <row r="1" spans="1:7" ht="91.5" customHeight="1" thickBot="1">
      <c r="A1" s="94" t="s">
        <v>38</v>
      </c>
      <c r="B1" s="95"/>
      <c r="C1" s="95"/>
      <c r="D1" s="95"/>
      <c r="E1" s="95"/>
      <c r="F1" s="95"/>
      <c r="G1" s="96"/>
    </row>
    <row r="2" spans="1:7" ht="13.5" customHeight="1" thickBot="1">
      <c r="A2" s="71" t="s">
        <v>13</v>
      </c>
      <c r="B2" s="71" t="s">
        <v>10</v>
      </c>
      <c r="C2" s="20" t="s">
        <v>18</v>
      </c>
      <c r="D2" s="99" t="s">
        <v>11</v>
      </c>
      <c r="E2" s="100"/>
      <c r="F2" s="99" t="s">
        <v>42</v>
      </c>
      <c r="G2" s="100"/>
    </row>
    <row r="3" spans="1:7" ht="13.5" customHeight="1" thickBot="1">
      <c r="A3" s="70"/>
      <c r="B3" s="70"/>
      <c r="C3" s="70"/>
      <c r="D3" s="101"/>
      <c r="E3" s="102"/>
      <c r="F3" s="101"/>
      <c r="G3" s="102"/>
    </row>
    <row r="4" spans="1:7" ht="91.5" customHeight="1">
      <c r="A4" s="97" t="s">
        <v>43</v>
      </c>
      <c r="B4" s="98"/>
      <c r="C4" s="98"/>
      <c r="D4" s="2" t="s">
        <v>14</v>
      </c>
      <c r="E4" s="3"/>
      <c r="F4" s="3"/>
      <c r="G4" s="83"/>
    </row>
    <row r="5" spans="1:7" ht="27" customHeight="1">
      <c r="A5" s="24" t="s">
        <v>0</v>
      </c>
      <c r="B5" s="13" t="s">
        <v>23</v>
      </c>
      <c r="C5" s="14" t="s">
        <v>1</v>
      </c>
      <c r="D5" s="15" t="s">
        <v>15</v>
      </c>
      <c r="E5" s="16" t="s">
        <v>6</v>
      </c>
      <c r="F5" s="17" t="s">
        <v>8</v>
      </c>
      <c r="G5" s="17" t="s">
        <v>9</v>
      </c>
    </row>
    <row r="6" spans="1:7" ht="27" customHeight="1">
      <c r="A6" s="84" t="s">
        <v>21</v>
      </c>
      <c r="B6" s="31" t="s">
        <v>27</v>
      </c>
      <c r="C6" s="75" t="s">
        <v>2</v>
      </c>
      <c r="D6" s="37">
        <v>0</v>
      </c>
      <c r="E6" s="72">
        <v>1</v>
      </c>
      <c r="F6" s="73">
        <f>D6*E6</f>
        <v>0</v>
      </c>
      <c r="G6" s="74">
        <f>IF(F6&gt;=5,5,F6)</f>
        <v>0</v>
      </c>
    </row>
    <row r="7" spans="1:7" ht="15.75" customHeight="1">
      <c r="A7" s="84"/>
      <c r="B7" s="31" t="s">
        <v>24</v>
      </c>
      <c r="C7" s="32" t="s">
        <v>2</v>
      </c>
      <c r="D7" s="37">
        <v>0</v>
      </c>
      <c r="E7" s="44">
        <v>1</v>
      </c>
      <c r="F7" s="41">
        <f>D7*E7</f>
        <v>0</v>
      </c>
      <c r="G7" s="23">
        <f>IF(F7&gt;=5,5,F7)</f>
        <v>0</v>
      </c>
    </row>
    <row r="8" spans="1:7" ht="15" customHeight="1">
      <c r="A8" s="84"/>
      <c r="B8" s="31" t="s">
        <v>25</v>
      </c>
      <c r="C8" s="32" t="s">
        <v>19</v>
      </c>
      <c r="D8" s="37">
        <v>0</v>
      </c>
      <c r="E8" s="44">
        <v>1</v>
      </c>
      <c r="F8" s="42">
        <f t="shared" ref="F8:F12" si="0">D8*E8</f>
        <v>0</v>
      </c>
      <c r="G8" s="23">
        <f>IF(F8&gt;=10,10,F8)</f>
        <v>0</v>
      </c>
    </row>
    <row r="9" spans="1:7" ht="2.25" customHeight="1">
      <c r="A9" s="29"/>
      <c r="B9" s="33"/>
      <c r="C9" s="34"/>
      <c r="D9" s="38"/>
      <c r="E9" s="45"/>
      <c r="F9" s="43"/>
      <c r="G9" s="26"/>
    </row>
    <row r="10" spans="1:7" ht="31.5" customHeight="1">
      <c r="A10" s="84" t="s">
        <v>17</v>
      </c>
      <c r="B10" s="35" t="s">
        <v>39</v>
      </c>
      <c r="C10" s="18" t="s">
        <v>3</v>
      </c>
      <c r="D10" s="39">
        <v>0</v>
      </c>
      <c r="E10" s="72">
        <v>2</v>
      </c>
      <c r="F10" s="73">
        <f t="shared" si="0"/>
        <v>0</v>
      </c>
      <c r="G10" s="76">
        <f>IF(F10&gt;=10,10,F10)</f>
        <v>0</v>
      </c>
    </row>
    <row r="11" spans="1:7" ht="43.5" customHeight="1">
      <c r="A11" s="84"/>
      <c r="B11" s="35" t="s">
        <v>28</v>
      </c>
      <c r="C11" s="18" t="s">
        <v>3</v>
      </c>
      <c r="D11" s="37">
        <v>0</v>
      </c>
      <c r="E11" s="72">
        <v>1.5</v>
      </c>
      <c r="F11" s="73">
        <f t="shared" si="0"/>
        <v>0</v>
      </c>
      <c r="G11" s="74">
        <f>IF(F11&gt;=6,6,F11)</f>
        <v>0</v>
      </c>
    </row>
    <row r="12" spans="1:7" ht="31.5" customHeight="1">
      <c r="A12" s="84"/>
      <c r="B12" s="35" t="s">
        <v>29</v>
      </c>
      <c r="C12" s="18" t="s">
        <v>3</v>
      </c>
      <c r="D12" s="40">
        <v>0</v>
      </c>
      <c r="E12" s="72">
        <v>0.5</v>
      </c>
      <c r="F12" s="73">
        <f t="shared" si="0"/>
        <v>0</v>
      </c>
      <c r="G12" s="74">
        <f>IF(F12&gt;=4,4,F12)</f>
        <v>0</v>
      </c>
    </row>
    <row r="13" spans="1:7" ht="2.25" customHeight="1">
      <c r="A13" s="29"/>
      <c r="B13" s="28"/>
      <c r="C13" s="28"/>
      <c r="D13" s="30"/>
      <c r="E13" s="77"/>
      <c r="F13" s="78"/>
      <c r="G13" s="78"/>
    </row>
    <row r="14" spans="1:7" ht="34.5" customHeight="1">
      <c r="A14" s="46" t="s">
        <v>22</v>
      </c>
      <c r="B14" s="47" t="s">
        <v>26</v>
      </c>
      <c r="C14" s="19" t="s">
        <v>3</v>
      </c>
      <c r="D14" s="36">
        <v>0</v>
      </c>
      <c r="E14" s="79">
        <v>-10</v>
      </c>
      <c r="F14" s="80">
        <f>D14*E14</f>
        <v>0</v>
      </c>
      <c r="G14" s="74">
        <f>IF(F14&lt;=-20,-20,F14)</f>
        <v>0</v>
      </c>
    </row>
    <row r="15" spans="1:7" ht="2.25" customHeight="1">
      <c r="A15" s="29"/>
      <c r="B15" s="49"/>
      <c r="C15" s="49"/>
      <c r="D15" s="49"/>
      <c r="E15" s="49"/>
      <c r="F15" s="49"/>
      <c r="G15" s="30"/>
    </row>
    <row r="16" spans="1:7" ht="33" customHeight="1">
      <c r="A16" s="50" t="s">
        <v>30</v>
      </c>
      <c r="B16" s="91" t="s">
        <v>35</v>
      </c>
      <c r="C16" s="92"/>
      <c r="D16" s="92"/>
      <c r="E16" s="92"/>
      <c r="F16" s="93"/>
      <c r="G16" s="81">
        <f>(F25)</f>
        <v>0</v>
      </c>
    </row>
    <row r="17" spans="1:7" ht="2.25" customHeight="1">
      <c r="A17" s="29"/>
      <c r="B17" s="49"/>
      <c r="C17" s="49"/>
      <c r="D17" s="30"/>
      <c r="E17" s="27"/>
      <c r="F17" s="27"/>
      <c r="G17" s="27"/>
    </row>
    <row r="18" spans="1:7" ht="13.5" customHeight="1">
      <c r="A18" s="12"/>
      <c r="B18" s="48"/>
      <c r="C18" s="59"/>
      <c r="D18" s="60"/>
      <c r="E18" s="51"/>
      <c r="F18" s="61" t="s">
        <v>7</v>
      </c>
      <c r="G18" s="52">
        <f>SUM(G6:G16)</f>
        <v>0</v>
      </c>
    </row>
    <row r="19" spans="1:7" ht="2.25" customHeight="1">
      <c r="A19" s="55"/>
      <c r="B19" s="56"/>
      <c r="C19" s="57"/>
      <c r="D19" s="58"/>
      <c r="E19" s="53"/>
      <c r="F19" s="25"/>
      <c r="G19" s="54"/>
    </row>
    <row r="20" spans="1:7" ht="60" customHeight="1"/>
    <row r="21" spans="1:7" ht="15" customHeight="1">
      <c r="A21" s="104" t="s">
        <v>31</v>
      </c>
      <c r="B21" s="105"/>
      <c r="C21" s="105"/>
      <c r="D21" s="105"/>
      <c r="E21" s="105"/>
      <c r="F21" s="105"/>
      <c r="G21" s="106"/>
    </row>
    <row r="22" spans="1:7" ht="90" customHeight="1">
      <c r="A22" s="63" t="s">
        <v>32</v>
      </c>
      <c r="B22" s="85"/>
      <c r="C22" s="86"/>
      <c r="D22" s="86"/>
      <c r="E22" s="86"/>
      <c r="F22" s="86"/>
      <c r="G22" s="87"/>
    </row>
    <row r="23" spans="1:7" ht="112.5" customHeight="1">
      <c r="A23" s="63" t="s">
        <v>40</v>
      </c>
      <c r="B23" s="88"/>
      <c r="C23" s="89"/>
      <c r="D23" s="89"/>
      <c r="E23" s="89"/>
      <c r="F23" s="89"/>
      <c r="G23" s="90"/>
    </row>
    <row r="24" spans="1:7" ht="107.25" customHeight="1">
      <c r="A24" s="63" t="s">
        <v>33</v>
      </c>
      <c r="B24" s="85"/>
      <c r="C24" s="86"/>
      <c r="D24" s="86"/>
      <c r="E24" s="86"/>
      <c r="F24" s="86"/>
      <c r="G24" s="87"/>
    </row>
    <row r="25" spans="1:7" ht="30">
      <c r="A25" s="64" t="s">
        <v>30</v>
      </c>
      <c r="B25" s="109" t="s">
        <v>36</v>
      </c>
      <c r="C25" s="110"/>
      <c r="D25" s="69">
        <v>0</v>
      </c>
      <c r="E25" s="82">
        <v>1</v>
      </c>
      <c r="F25" s="82">
        <f>D25*E25</f>
        <v>0</v>
      </c>
      <c r="G25" s="74">
        <f>IF(F25&gt;=10,10,F25)</f>
        <v>0</v>
      </c>
    </row>
    <row r="26" spans="1:7">
      <c r="A26" s="62"/>
      <c r="B26" s="62"/>
      <c r="C26" s="62"/>
      <c r="D26" s="62"/>
      <c r="E26" s="62"/>
      <c r="F26" s="62"/>
      <c r="G26" s="62"/>
    </row>
    <row r="27" spans="1:7" ht="105" customHeight="1">
      <c r="B27" s="5"/>
      <c r="C27" s="4"/>
      <c r="D27" s="6"/>
    </row>
    <row r="28" spans="1:7">
      <c r="B28" s="5" t="s">
        <v>20</v>
      </c>
    </row>
    <row r="30" spans="1:7" ht="93" customHeight="1">
      <c r="B30" s="108" t="s">
        <v>41</v>
      </c>
      <c r="C30" s="108"/>
    </row>
    <row r="31" spans="1:7" ht="14.25" customHeight="1">
      <c r="B31" s="21"/>
      <c r="C31" s="21"/>
    </row>
    <row r="32" spans="1:7" ht="14.25" customHeight="1">
      <c r="B32" s="7"/>
    </row>
    <row r="33" spans="2:3" s="65" customFormat="1">
      <c r="B33" s="66" t="s">
        <v>34</v>
      </c>
      <c r="C33" s="66"/>
    </row>
    <row r="34" spans="2:3" s="65" customFormat="1">
      <c r="B34" s="66"/>
      <c r="C34" s="66"/>
    </row>
    <row r="35" spans="2:3" s="65" customFormat="1">
      <c r="B35" s="67"/>
      <c r="C35" s="67"/>
    </row>
    <row r="36" spans="2:3" ht="14.25" customHeight="1">
      <c r="B36" s="22" t="s">
        <v>4</v>
      </c>
      <c r="C36" s="22"/>
    </row>
    <row r="37" spans="2:3" ht="15" customHeight="1">
      <c r="B37" s="8"/>
    </row>
    <row r="40" spans="2:3" ht="27" customHeight="1">
      <c r="B40" s="107" t="s">
        <v>5</v>
      </c>
      <c r="C40" s="107"/>
    </row>
    <row r="41" spans="2:3" s="65" customFormat="1" ht="30.75" customHeight="1">
      <c r="B41" s="68"/>
    </row>
    <row r="42" spans="2:3" s="65" customFormat="1"/>
    <row r="43" spans="2:3">
      <c r="B43" s="103" t="s">
        <v>16</v>
      </c>
      <c r="C43" s="103"/>
    </row>
    <row r="47" spans="2:3" ht="27" customHeight="1"/>
    <row r="48" spans="2:3">
      <c r="B48" s="10" t="s">
        <v>12</v>
      </c>
      <c r="C48" s="9"/>
    </row>
    <row r="49" spans="1:6">
      <c r="A49" s="9"/>
      <c r="B49" s="9"/>
      <c r="C49" s="9"/>
      <c r="D49" s="9"/>
      <c r="E49" s="9"/>
      <c r="F49" s="9"/>
    </row>
    <row r="50" spans="1:6">
      <c r="A50" s="9"/>
      <c r="B50" s="9"/>
      <c r="C50" s="9"/>
      <c r="D50" s="9"/>
      <c r="E50" s="9"/>
      <c r="F50" s="9"/>
    </row>
    <row r="51" spans="1:6">
      <c r="A51" s="9"/>
      <c r="B51" s="9"/>
      <c r="C51" s="9"/>
      <c r="D51" s="9"/>
      <c r="E51" s="9"/>
      <c r="F51" s="9"/>
    </row>
    <row r="52" spans="1:6">
      <c r="A52" s="9"/>
      <c r="B52" s="9"/>
      <c r="C52" s="9"/>
      <c r="D52" s="9"/>
      <c r="E52" s="9"/>
      <c r="F52" s="9"/>
    </row>
    <row r="53" spans="1:6">
      <c r="A53" s="9"/>
      <c r="B53" s="9"/>
      <c r="C53" s="9"/>
      <c r="D53" s="9"/>
      <c r="E53" s="9"/>
      <c r="F53" s="9"/>
    </row>
    <row r="54" spans="1:6">
      <c r="A54" s="9"/>
      <c r="B54" s="9"/>
      <c r="C54" s="9"/>
      <c r="D54" s="9"/>
      <c r="E54" s="9"/>
      <c r="F54" s="9"/>
    </row>
    <row r="55" spans="1:6">
      <c r="A55" s="9"/>
      <c r="B55" s="9"/>
      <c r="C55" s="9"/>
      <c r="D55" s="9"/>
      <c r="E55" s="9"/>
      <c r="F55" s="9"/>
    </row>
    <row r="56" spans="1:6">
      <c r="A56" s="9"/>
      <c r="B56" s="9"/>
      <c r="C56" s="9"/>
      <c r="D56" s="9"/>
      <c r="E56" s="9"/>
      <c r="F56" s="9"/>
    </row>
    <row r="57" spans="1:6">
      <c r="A57" s="9"/>
      <c r="B57" s="11" t="s">
        <v>37</v>
      </c>
      <c r="C57" s="9"/>
      <c r="D57" s="9"/>
      <c r="E57" s="9"/>
      <c r="F57" s="9"/>
    </row>
  </sheetData>
  <sheetProtection password="82AB" sheet="1" objects="1" scenarios="1" selectLockedCells="1"/>
  <mergeCells count="17">
    <mergeCell ref="B43:C43"/>
    <mergeCell ref="A21:G21"/>
    <mergeCell ref="B22:G22"/>
    <mergeCell ref="B40:C40"/>
    <mergeCell ref="B30:C30"/>
    <mergeCell ref="B25:C25"/>
    <mergeCell ref="A1:G1"/>
    <mergeCell ref="A4:C4"/>
    <mergeCell ref="D2:E2"/>
    <mergeCell ref="F2:G2"/>
    <mergeCell ref="D3:E3"/>
    <mergeCell ref="F3:G3"/>
    <mergeCell ref="A6:A8"/>
    <mergeCell ref="A10:A12"/>
    <mergeCell ref="B24:G24"/>
    <mergeCell ref="B23:G23"/>
    <mergeCell ref="B16:F16"/>
  </mergeCells>
  <pageMargins left="0.78740157499999996" right="0.78740157499999996" top="0.984251969" bottom="0.984251969" header="0.49212598499999999" footer="0.49212598499999999"/>
  <pageSetup paperSize="9" scale="86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TCU</dc:creator>
  <cp:lastModifiedBy>andrehh</cp:lastModifiedBy>
  <cp:lastPrinted>2010-05-12T20:53:59Z</cp:lastPrinted>
  <dcterms:created xsi:type="dcterms:W3CDTF">2009-05-22T18:41:14Z</dcterms:created>
  <dcterms:modified xsi:type="dcterms:W3CDTF">2010-05-12T20:54:49Z</dcterms:modified>
</cp:coreProperties>
</file>