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10110" tabRatio="725" activeTab="0"/>
  </bookViews>
  <sheets>
    <sheet name="Apresentação" sheetId="1" r:id="rId1"/>
    <sheet name="Quadro A.1.1" sheetId="2" r:id="rId2"/>
    <sheet name="Quadro A.1.2" sheetId="3" r:id="rId3"/>
    <sheet name="Quadro A.1.3" sheetId="4" r:id="rId4"/>
    <sheet name="Quadro A.1.4" sheetId="5" r:id="rId5"/>
    <sheet name="Quadro A.2.1" sheetId="6" r:id="rId6"/>
    <sheet name="Quadro A.2.2" sheetId="7" r:id="rId7"/>
    <sheet name="Quadro A.2.3" sheetId="8" r:id="rId8"/>
    <sheet name="Quadro A.2.4" sheetId="9" r:id="rId9"/>
    <sheet name="Quadro A.2.5" sheetId="10" r:id="rId10"/>
    <sheet name="Quadro A.2.6" sheetId="11" r:id="rId11"/>
    <sheet name="Quadro A.2.7" sheetId="12" r:id="rId12"/>
    <sheet name="Quadro A.2.8" sheetId="13" r:id="rId13"/>
    <sheet name="Quadro A.2.9" sheetId="14" r:id="rId14"/>
    <sheet name="Quadro A.2.10" sheetId="15" r:id="rId15"/>
    <sheet name="Quadro A.2.11" sheetId="16" r:id="rId16"/>
    <sheet name="Quadro A.2.12" sheetId="17" r:id="rId17"/>
    <sheet name="Quadro A.2.13" sheetId="18" r:id="rId18"/>
    <sheet name="Quadro A.3.1" sheetId="19" r:id="rId19"/>
    <sheet name="Quadro A.4.1" sheetId="20" r:id="rId20"/>
    <sheet name="Quadro A.5.1" sheetId="21" r:id="rId21"/>
    <sheet name="Quadro A.5.2" sheetId="22" r:id="rId22"/>
    <sheet name="Quadro A.5.3" sheetId="23" r:id="rId23"/>
    <sheet name="Quadro A.5.4" sheetId="24" r:id="rId24"/>
    <sheet name="Quadro A.5.5" sheetId="25" r:id="rId25"/>
    <sheet name="Quadro A.5.6" sheetId="26" r:id="rId26"/>
    <sheet name="Quadro A.5.7" sheetId="27" r:id="rId27"/>
    <sheet name="Quadro A.5.8" sheetId="28" r:id="rId28"/>
    <sheet name="Quadro A.5.9" sheetId="29" r:id="rId29"/>
    <sheet name="Quadro A.5.9-1" sheetId="30" r:id="rId30"/>
    <sheet name="Quadro A.5.10" sheetId="31" r:id="rId31"/>
    <sheet name="Quadro A.5.11" sheetId="32" r:id="rId32"/>
    <sheet name="Quadro A.5.12" sheetId="33" r:id="rId33"/>
    <sheet name="Quadro A.5.13" sheetId="34" r:id="rId34"/>
    <sheet name="Quadro A.6.1" sheetId="35" r:id="rId35"/>
    <sheet name="Quadro A.6.2" sheetId="36" r:id="rId36"/>
    <sheet name="Quadro A.6.3" sheetId="37" r:id="rId37"/>
    <sheet name="Quadro A.6.4" sheetId="38" r:id="rId38"/>
    <sheet name="Quadro A.6.5" sheetId="39" r:id="rId39"/>
    <sheet name="Quadro A.7.1" sheetId="40" r:id="rId40"/>
    <sheet name="Quadro A.8.1" sheetId="41" r:id="rId41"/>
    <sheet name="Quadro A.9.1" sheetId="42" r:id="rId42"/>
    <sheet name="Quadro A.10.1" sheetId="43" r:id="rId43"/>
    <sheet name="Quadro A.11.1" sheetId="44" r:id="rId44"/>
    <sheet name="Quadro A.11.2" sheetId="45" r:id="rId45"/>
    <sheet name="Quadro A.11.3" sheetId="46" r:id="rId46"/>
    <sheet name="Quadro A.12.1" sheetId="47" r:id="rId47"/>
    <sheet name="Quadro A.13.1" sheetId="48" r:id="rId48"/>
    <sheet name="Quadro A.13.2" sheetId="49" r:id="rId49"/>
    <sheet name="Quadro A.14.1" sheetId="50" r:id="rId50"/>
    <sheet name="Quadro A.14.2" sheetId="51" r:id="rId51"/>
    <sheet name="Quadro A.14.3" sheetId="52" r:id="rId52"/>
    <sheet name="Quadro A.14.4" sheetId="53" r:id="rId53"/>
    <sheet name="Quadro A.14.5" sheetId="54" r:id="rId54"/>
    <sheet name="Quadro A.14.6" sheetId="55" r:id="rId55"/>
    <sheet name="Quadro A.14.7" sheetId="56" r:id="rId56"/>
    <sheet name="Quadro A.14.8" sheetId="57" r:id="rId57"/>
    <sheet name="Quadro A.14.9" sheetId="58" r:id="rId58"/>
    <sheet name="Quadro A.14.10" sheetId="59" r:id="rId59"/>
    <sheet name="Quadro A.14.11" sheetId="60" r:id="rId60"/>
    <sheet name="Quadro A.14.12" sheetId="61" r:id="rId61"/>
    <sheet name="Quadro A.15.1" sheetId="62" r:id="rId62"/>
    <sheet name="Quadro A.15.2" sheetId="63" r:id="rId63"/>
    <sheet name="Quadro A.15.3" sheetId="64" r:id="rId64"/>
    <sheet name="Quadro A.15.4" sheetId="65" r:id="rId65"/>
    <sheet name="Quadro A.16.1" sheetId="66" r:id="rId66"/>
    <sheet name="Quadro A.16.2" sheetId="67" r:id="rId67"/>
    <sheet name="Quadro B.1.1" sheetId="68" r:id="rId68"/>
    <sheet name="Quadro B.1.2" sheetId="69" r:id="rId69"/>
    <sheet name="Quadro B.4.1" sheetId="70" r:id="rId70"/>
    <sheet name="Quadro B.4.2" sheetId="71" r:id="rId71"/>
    <sheet name="Quadro C.1.1" sheetId="72" r:id="rId72"/>
    <sheet name="Quadro C.1.2" sheetId="73" r:id="rId73"/>
    <sheet name="Quadro C.1.3" sheetId="74" r:id="rId74"/>
    <sheet name="Quadro C.1.4" sheetId="75" r:id="rId75"/>
    <sheet name="Quadro C.1.5" sheetId="76" r:id="rId76"/>
    <sheet name="Quadro C.1.6" sheetId="77" r:id="rId77"/>
    <sheet name="Quadro C.1.7" sheetId="78" r:id="rId78"/>
    <sheet name="Quadro C.1.8" sheetId="79" r:id="rId79"/>
    <sheet name="Quadro C.1.9" sheetId="80" r:id="rId80"/>
    <sheet name="Quadro C.1.10" sheetId="81" r:id="rId81"/>
    <sheet name="Quadro C.1.11" sheetId="82" r:id="rId82"/>
    <sheet name="Quadro C.1.12" sheetId="83" r:id="rId83"/>
    <sheet name="Quadro C.5.1" sheetId="84" r:id="rId84"/>
    <sheet name="Quadro C.5.2" sheetId="85" r:id="rId85"/>
    <sheet name="Quadro C.5.3" sheetId="86" r:id="rId86"/>
    <sheet name="Quadro C.5.4" sheetId="87" r:id="rId87"/>
    <sheet name="Quadro C.5.5" sheetId="88" r:id="rId88"/>
    <sheet name="Quadro C.7.1" sheetId="89" r:id="rId89"/>
    <sheet name="Quadro C.7.2" sheetId="90" r:id="rId90"/>
    <sheet name="Quadro C.10.1" sheetId="91" r:id="rId91"/>
    <sheet name="Quadro C.10.2" sheetId="92" r:id="rId92"/>
    <sheet name="Quadro C.12.1" sheetId="93" r:id="rId93"/>
    <sheet name="Quadro C.12.2" sheetId="94" r:id="rId94"/>
    <sheet name="Quadro C.12.3" sheetId="95" r:id="rId95"/>
    <sheet name="Quadro C.16.1" sheetId="96" r:id="rId96"/>
    <sheet name="Quadro A.19.1" sheetId="97" r:id="rId97"/>
    <sheet name="Quadro C.30.1" sheetId="98" r:id="rId98"/>
    <sheet name="Quadro C.37.1" sheetId="99" r:id="rId99"/>
    <sheet name="Quadro C.37.2" sheetId="100" r:id="rId100"/>
    <sheet name="Quadro C.37.3" sheetId="101" r:id="rId101"/>
    <sheet name="Quadro C.37.4" sheetId="102" r:id="rId102"/>
    <sheet name="Quadro C.37.5" sheetId="103" r:id="rId103"/>
    <sheet name="Quadro C.37.6" sheetId="104" r:id="rId104"/>
    <sheet name="Quadro C.37.7" sheetId="105" r:id="rId105"/>
    <sheet name="Quadro C.37.8" sheetId="106" r:id="rId106"/>
    <sheet name="Quadro C.37.9" sheetId="107" r:id="rId107"/>
    <sheet name="Quadro C.37.10" sheetId="108" r:id="rId108"/>
    <sheet name="Quadro C.37.11" sheetId="109" r:id="rId109"/>
    <sheet name="Quadro C.37.12" sheetId="110" r:id="rId110"/>
    <sheet name="Quadro C.37.13" sheetId="111" r:id="rId111"/>
    <sheet name="Quadro C.38.1" sheetId="112" r:id="rId112"/>
    <sheet name="Quadro C.38.2" sheetId="113" r:id="rId113"/>
    <sheet name="Quadro C.38.3" sheetId="114" r:id="rId114"/>
    <sheet name="Quadro C.38.4" sheetId="115" r:id="rId115"/>
    <sheet name="Quadro C.38.5" sheetId="116" r:id="rId116"/>
    <sheet name="Quadro C.38.6" sheetId="117" r:id="rId117"/>
  </sheets>
  <definedNames>
    <definedName name="_Ref226430141" localSheetId="67">'Quadro B.1.1'!$A$1</definedName>
    <definedName name="_Ref226430141" localSheetId="68">'Quadro B.1.2'!$A$1</definedName>
    <definedName name="_Toc249946891" localSheetId="0">'Apresentação'!$A$1</definedName>
    <definedName name="_Toc290899451" localSheetId="27">'Quadro A.5.8'!$A$4</definedName>
    <definedName name="_Toc290899452" localSheetId="27">'Quadro A.5.8'!$A$5</definedName>
    <definedName name="_Toc290899453" localSheetId="27">'Quadro A.5.8'!$A$6</definedName>
    <definedName name="_Toc290899454" localSheetId="27">'Quadro A.5.8'!$A$7</definedName>
    <definedName name="_Toc290899455" localSheetId="27">'Quadro A.5.8'!$A$10</definedName>
    <definedName name="_Toc291854733" localSheetId="1">'Quadro A.1.1'!$A$1</definedName>
    <definedName name="_Toc291854734" localSheetId="2">'Quadro A.1.2'!$A$1</definedName>
    <definedName name="_Toc291854735" localSheetId="3">'Quadro A.1.3'!$A$1</definedName>
    <definedName name="_Toc291854736" localSheetId="4">'Quadro A.1.4'!$A$1</definedName>
    <definedName name="_Toc291854738" localSheetId="6">'Quadro A.2.2'!$A$1</definedName>
    <definedName name="_Toc291854739" localSheetId="7">'Quadro A.2.3'!$A$1</definedName>
    <definedName name="_Toc291854741" localSheetId="9">'Quadro A.2.5'!$A$1</definedName>
    <definedName name="_Toc291854742" localSheetId="10">'Quadro A.2.6'!$A$1</definedName>
    <definedName name="_Toc291854743" localSheetId="11">'Quadro A.2.7'!$A$1</definedName>
    <definedName name="_Toc291854744" localSheetId="12">'Quadro A.2.8'!$A$1</definedName>
    <definedName name="_Toc291854745" localSheetId="13">'Quadro A.2.9'!$A$1</definedName>
    <definedName name="_Toc291854746" localSheetId="14">'Quadro A.2.10'!$A$1</definedName>
    <definedName name="_Toc291854747" localSheetId="15">'Quadro A.2.11'!$A$1</definedName>
    <definedName name="_Toc291854748" localSheetId="16">'Quadro A.2.12'!$A$1</definedName>
    <definedName name="_Toc291854749" localSheetId="17">'Quadro A.2.13'!$A$1</definedName>
    <definedName name="_Toc291854750" localSheetId="18">'Quadro A.3.1'!$A$1</definedName>
    <definedName name="_Toc291854751" localSheetId="19">'Quadro A.4.1'!$A$1</definedName>
    <definedName name="_Toc291854752" localSheetId="20">'Quadro A.5.1'!$A$1</definedName>
    <definedName name="_Toc291854753" localSheetId="21">'Quadro A.5.2'!$A$1</definedName>
    <definedName name="_Toc291854754" localSheetId="22">'Quadro A.5.3'!$A$1</definedName>
    <definedName name="_Toc291854755" localSheetId="23">'Quadro A.5.4'!$A$1</definedName>
    <definedName name="_Toc291854756" localSheetId="24">'Quadro A.5.5'!$A$1</definedName>
    <definedName name="_Toc291854757" localSheetId="25">'Quadro A.5.6'!$A$1</definedName>
    <definedName name="_Toc291854758" localSheetId="26">'Quadro A.5.7'!$A$1</definedName>
    <definedName name="_Toc291854759" localSheetId="27">'Quadro A.5.8'!$A$1</definedName>
    <definedName name="_Toc291854760" localSheetId="28">'Quadro A.5.9'!$A$1</definedName>
    <definedName name="_Toc291854761" localSheetId="29">'Quadro A.5.9-1'!$A$1</definedName>
    <definedName name="_Toc291854762" localSheetId="30">'Quadro A.5.10'!$A$1</definedName>
    <definedName name="_Toc291854763" localSheetId="31">'Quadro A.5.11'!$A$1</definedName>
    <definedName name="_Toc291854764" localSheetId="32">'Quadro A.5.12'!$A$1</definedName>
    <definedName name="_Toc291854765" localSheetId="33">'Quadro A.5.13'!$A$1</definedName>
    <definedName name="_Toc291854766" localSheetId="34">'Quadro A.6.1'!$A$1</definedName>
    <definedName name="_Toc291854767" localSheetId="35">'Quadro A.6.2'!$A$1</definedName>
    <definedName name="_Toc291854768" localSheetId="36">'Quadro A.6.3'!$A$1</definedName>
    <definedName name="_Toc291854769" localSheetId="37">'Quadro A.6.4'!$A$1</definedName>
    <definedName name="_Toc291854770" localSheetId="38">'Quadro A.6.5'!$A$1</definedName>
    <definedName name="_Toc291854771" localSheetId="39">'Quadro A.7.1'!$A$1</definedName>
    <definedName name="_Toc291854772" localSheetId="40">'Quadro A.8.1'!$A$1</definedName>
    <definedName name="_Toc291854773" localSheetId="41">'Quadro A.9.1'!$A$1</definedName>
    <definedName name="_Toc291854774" localSheetId="42">'Quadro A.10.1'!$A$1</definedName>
    <definedName name="_Toc291854775" localSheetId="43">'Quadro A.11.1'!$A$1</definedName>
    <definedName name="_Toc291854776" localSheetId="44">'Quadro A.11.2'!$A$1</definedName>
    <definedName name="_Toc291854777" localSheetId="45">'Quadro A.11.3'!$A$1</definedName>
    <definedName name="_Toc291854778" localSheetId="46">'Quadro A.12.1'!$A$1</definedName>
    <definedName name="_Toc291854779" localSheetId="47">'Quadro A.13.1'!$A$1</definedName>
    <definedName name="_Toc291854780" localSheetId="48">'Quadro A.13.2'!$A$1</definedName>
    <definedName name="_Toc291854781" localSheetId="49">'Quadro A.14.1'!$A$1</definedName>
    <definedName name="_Toc291854782" localSheetId="50">'Quadro A.14.2'!$A$1</definedName>
    <definedName name="_Toc291854783" localSheetId="51">'Quadro A.14.3'!$A$1</definedName>
    <definedName name="_Toc291854785" localSheetId="53">'Quadro A.14.5'!$A$1</definedName>
    <definedName name="_Toc291854786" localSheetId="54">'Quadro A.14.6'!$A$1</definedName>
    <definedName name="_Toc291854787" localSheetId="55">'Quadro A.14.7'!$A$1</definedName>
    <definedName name="_Toc291854788" localSheetId="56">'Quadro A.14.8'!$A$1</definedName>
    <definedName name="_Toc291854789" localSheetId="57">'Quadro A.14.9'!$A$1</definedName>
    <definedName name="_Toc291854792" localSheetId="61">'Quadro A.15.1'!$A$1</definedName>
    <definedName name="_Toc291854794" localSheetId="63">'Quadro A.15.3'!$A$1</definedName>
    <definedName name="_Toc291854795" localSheetId="64">'Quadro A.15.4'!$A$1</definedName>
    <definedName name="_Toc291854796" localSheetId="65">'Quadro A.16.1'!$A$1</definedName>
    <definedName name="_Toc291854797" localSheetId="66">'Quadro A.16.2'!$A$1</definedName>
    <definedName name="_Toc291854799" localSheetId="68">'Quadro B.1.2'!$A$1</definedName>
    <definedName name="_Toc291854800" localSheetId="69">'Quadro B.4.1'!$A$1</definedName>
    <definedName name="_Toc291854800" localSheetId="70">'Quadro B.4.2'!$A$1</definedName>
    <definedName name="_Toc291854801" localSheetId="70">'Quadro B.4.2'!$A$1</definedName>
    <definedName name="_Toc291854802" localSheetId="71">'Quadro C.1.1'!$A$1</definedName>
    <definedName name="_Toc291854802" localSheetId="80">'Quadro C.1.10'!#REF!</definedName>
    <definedName name="_Toc291854802" localSheetId="81">'Quadro C.1.11'!#REF!</definedName>
    <definedName name="_Toc291854802" localSheetId="82">'Quadro C.1.12'!#REF!</definedName>
    <definedName name="_Toc291854802" localSheetId="72">'Quadro C.1.2'!#REF!</definedName>
    <definedName name="_Toc291854802" localSheetId="73">'Quadro C.1.3'!#REF!</definedName>
    <definedName name="_Toc291854802" localSheetId="74">'Quadro C.1.4'!#REF!</definedName>
    <definedName name="_Toc291854802" localSheetId="75">'Quadro C.1.5'!#REF!</definedName>
    <definedName name="_Toc291854802" localSheetId="76">'Quadro C.1.6'!#REF!</definedName>
    <definedName name="_Toc291854802" localSheetId="77">'Quadro C.1.7'!#REF!</definedName>
    <definedName name="_Toc291854802" localSheetId="78">'Quadro C.1.8'!#REF!</definedName>
    <definedName name="_Toc291854802" localSheetId="79">'Quadro C.1.9'!#REF!</definedName>
    <definedName name="_Toc291854803" localSheetId="80">'Quadro C.1.10'!#REF!</definedName>
    <definedName name="_Toc291854803" localSheetId="81">'Quadro C.1.11'!#REF!</definedName>
    <definedName name="_Toc291854803" localSheetId="82">'Quadro C.1.12'!#REF!</definedName>
    <definedName name="_Toc291854803" localSheetId="72">'Quadro C.1.2'!$A$1</definedName>
    <definedName name="_Toc291854803" localSheetId="73">'Quadro C.1.3'!#REF!</definedName>
    <definedName name="_Toc291854803" localSheetId="74">'Quadro C.1.4'!#REF!</definedName>
    <definedName name="_Toc291854803" localSheetId="75">'Quadro C.1.5'!#REF!</definedName>
    <definedName name="_Toc291854803" localSheetId="76">'Quadro C.1.6'!#REF!</definedName>
    <definedName name="_Toc291854803" localSheetId="77">'Quadro C.1.7'!#REF!</definedName>
    <definedName name="_Toc291854803" localSheetId="78">'Quadro C.1.8'!#REF!</definedName>
    <definedName name="_Toc291854803" localSheetId="79">'Quadro C.1.9'!#REF!</definedName>
    <definedName name="_Toc291854804" localSheetId="80">'Quadro C.1.10'!#REF!</definedName>
    <definedName name="_Toc291854804" localSheetId="81">'Quadro C.1.11'!#REF!</definedName>
    <definedName name="_Toc291854804" localSheetId="82">'Quadro C.1.12'!#REF!</definedName>
    <definedName name="_Toc291854804" localSheetId="73">'Quadro C.1.3'!$A$1</definedName>
    <definedName name="_Toc291854804" localSheetId="74">'Quadro C.1.4'!#REF!</definedName>
    <definedName name="_Toc291854804" localSheetId="75">'Quadro C.1.5'!#REF!</definedName>
    <definedName name="_Toc291854804" localSheetId="76">'Quadro C.1.6'!#REF!</definedName>
    <definedName name="_Toc291854804" localSheetId="77">'Quadro C.1.7'!#REF!</definedName>
    <definedName name="_Toc291854804" localSheetId="78">'Quadro C.1.8'!#REF!</definedName>
    <definedName name="_Toc291854804" localSheetId="79">'Quadro C.1.9'!#REF!</definedName>
    <definedName name="_Toc291854805" localSheetId="80">'Quadro C.1.10'!#REF!</definedName>
    <definedName name="_Toc291854805" localSheetId="81">'Quadro C.1.11'!#REF!</definedName>
    <definedName name="_Toc291854805" localSheetId="82">'Quadro C.1.12'!#REF!</definedName>
    <definedName name="_Toc291854805" localSheetId="74">'Quadro C.1.4'!$A$1</definedName>
    <definedName name="_Toc291854805" localSheetId="75">'Quadro C.1.5'!#REF!</definedName>
    <definedName name="_Toc291854805" localSheetId="76">'Quadro C.1.6'!#REF!</definedName>
    <definedName name="_Toc291854805" localSheetId="77">'Quadro C.1.7'!$A$1</definedName>
    <definedName name="_Toc291854805" localSheetId="78">'Quadro C.1.8'!#REF!</definedName>
    <definedName name="_Toc291854805" localSheetId="79">'Quadro C.1.9'!#REF!</definedName>
    <definedName name="_Toc291854806" localSheetId="75">'Quadro C.1.5'!$A$1</definedName>
    <definedName name="_Toc291854806" localSheetId="76">'Quadro C.1.6'!#REF!</definedName>
    <definedName name="_Toc291854807" localSheetId="76">'Quadro C.1.6'!$A$1</definedName>
    <definedName name="_Toc291854809" localSheetId="80">'Quadro C.1.10'!#REF!</definedName>
    <definedName name="_Toc291854809" localSheetId="81">'Quadro C.1.11'!#REF!</definedName>
    <definedName name="_Toc291854809" localSheetId="82">'Quadro C.1.12'!#REF!</definedName>
    <definedName name="_Toc291854809" localSheetId="78">'Quadro C.1.8'!$A$1</definedName>
    <definedName name="_Toc291854809" localSheetId="79">'Quadro C.1.9'!#REF!</definedName>
    <definedName name="_Toc291854810" localSheetId="80">'Quadro C.1.10'!$A$1</definedName>
    <definedName name="_Toc291854810" localSheetId="81">'Quadro C.1.11'!#REF!</definedName>
    <definedName name="_Toc291854810" localSheetId="82">'Quadro C.1.12'!#REF!</definedName>
    <definedName name="_Toc291854810" localSheetId="79">'Quadro C.1.9'!$A$1</definedName>
    <definedName name="_Toc291854811" localSheetId="80">'Quadro C.1.10'!$A$1</definedName>
    <definedName name="_Toc291854811" localSheetId="81">'Quadro C.1.11'!#REF!</definedName>
    <definedName name="_Toc291854811" localSheetId="82">'Quadro C.1.12'!#REF!</definedName>
    <definedName name="_Toc291854812" localSheetId="81">'Quadro C.1.11'!$A$1</definedName>
    <definedName name="_Toc291854812" localSheetId="82">'Quadro C.1.12'!#REF!</definedName>
    <definedName name="_Toc291854813" localSheetId="82">'Quadro C.1.12'!$A$1</definedName>
    <definedName name="_Toc291854814" localSheetId="83">'Quadro C.5.1'!$A$1</definedName>
    <definedName name="_Toc291854814" localSheetId="84">'Quadro C.5.2'!#REF!</definedName>
    <definedName name="_Toc291854814" localSheetId="85">'Quadro C.5.3'!#REF!</definedName>
    <definedName name="_Toc291854814" localSheetId="86">'Quadro C.5.4'!#REF!</definedName>
    <definedName name="_Toc291854814" localSheetId="87">'Quadro C.5.5'!#REF!</definedName>
    <definedName name="_Toc291854816" localSheetId="85">'Quadro C.5.3'!$A$1</definedName>
    <definedName name="_Toc291854816" localSheetId="86">'Quadro C.5.4'!#REF!</definedName>
    <definedName name="_Toc291854816" localSheetId="87">'Quadro C.5.5'!#REF!</definedName>
    <definedName name="_Toc291854817" localSheetId="86">'Quadro C.5.4'!$A$1</definedName>
    <definedName name="_Toc291854817" localSheetId="87">'Quadro C.5.5'!#REF!</definedName>
    <definedName name="_Toc291854818" localSheetId="87">'Quadro C.5.5'!$A$1</definedName>
    <definedName name="_Toc291854819" localSheetId="90">'Quadro C.10.1'!#REF!</definedName>
    <definedName name="_Toc291854819" localSheetId="91">'Quadro C.10.2'!#REF!</definedName>
    <definedName name="_Toc291854819" localSheetId="88">'Quadro C.7.1'!$A$1</definedName>
    <definedName name="_Toc291854819" localSheetId="89">'Quadro C.7.2'!$A$1</definedName>
    <definedName name="_Toc291854820" localSheetId="90">'Quadro C.10.1'!#REF!</definedName>
    <definedName name="_Toc291854820" localSheetId="91">'Quadro C.10.2'!#REF!</definedName>
    <definedName name="_Toc291854820" localSheetId="89">'Quadro C.7.2'!$A$1</definedName>
    <definedName name="_Toc291854821" localSheetId="90">'Quadro C.10.1'!$A$1</definedName>
    <definedName name="_Toc291854821" localSheetId="91">'Quadro C.10.2'!$A$1</definedName>
    <definedName name="_Toc291854822" localSheetId="91">'Quadro C.10.2'!$A$1</definedName>
    <definedName name="_Toc291854825" localSheetId="94">'Quadro C.12.3'!$A$1</definedName>
    <definedName name="_Toc291854826" localSheetId="95">'Quadro C.16.1'!$A$1</definedName>
    <definedName name="_Toc291854827" localSheetId="97">'Quadro C.30.1'!$A$1</definedName>
    <definedName name="_Toc291854828" localSheetId="98">'Quadro C.37.1'!$A$1</definedName>
    <definedName name="_Toc291854829" localSheetId="107">'Quadro C.37.10'!#REF!</definedName>
    <definedName name="_Toc291854829" localSheetId="108">'Quadro C.37.11'!#REF!</definedName>
    <definedName name="_Toc291854829" localSheetId="109">'Quadro C.37.12'!#REF!</definedName>
    <definedName name="_Toc291854829" localSheetId="110">'Quadro C.37.13'!#REF!</definedName>
    <definedName name="_Toc291854829" localSheetId="99">'Quadro C.37.2'!$A$1</definedName>
    <definedName name="_Toc291854829" localSheetId="100">'Quadro C.37.3'!#REF!</definedName>
    <definedName name="_Toc291854829" localSheetId="101">'Quadro C.37.4'!#REF!</definedName>
    <definedName name="_Toc291854829" localSheetId="102">'Quadro C.37.5'!#REF!</definedName>
    <definedName name="_Toc291854829" localSheetId="103">'Quadro C.37.6'!#REF!</definedName>
    <definedName name="_Toc291854829" localSheetId="104">'Quadro C.37.7'!#REF!</definedName>
    <definedName name="_Toc291854829" localSheetId="105">'Quadro C.37.8'!#REF!</definedName>
    <definedName name="_Toc291854829" localSheetId="106">'Quadro C.37.9'!#REF!</definedName>
    <definedName name="_Toc291854831" localSheetId="107">'Quadro C.37.10'!#REF!</definedName>
    <definedName name="_Toc291854831" localSheetId="108">'Quadro C.37.11'!#REF!</definedName>
    <definedName name="_Toc291854831" localSheetId="109">'Quadro C.37.12'!#REF!</definedName>
    <definedName name="_Toc291854831" localSheetId="110">'Quadro C.37.13'!#REF!</definedName>
    <definedName name="_Toc291854831" localSheetId="101">'Quadro C.37.4'!$A$1</definedName>
    <definedName name="_Toc291854831" localSheetId="102">'Quadro C.37.5'!#REF!</definedName>
    <definedName name="_Toc291854831" localSheetId="103">'Quadro C.37.6'!#REF!</definedName>
    <definedName name="_Toc291854831" localSheetId="104">'Quadro C.37.7'!#REF!</definedName>
    <definedName name="_Toc291854831" localSheetId="105">'Quadro C.37.8'!#REF!</definedName>
    <definedName name="_Toc291854831" localSheetId="106">'Quadro C.37.9'!#REF!</definedName>
    <definedName name="_Toc291854832" localSheetId="107">'Quadro C.37.10'!#REF!</definedName>
    <definedName name="_Toc291854832" localSheetId="108">'Quadro C.37.11'!#REF!</definedName>
    <definedName name="_Toc291854832" localSheetId="109">'Quadro C.37.12'!#REF!</definedName>
    <definedName name="_Toc291854832" localSheetId="110">'Quadro C.37.13'!#REF!</definedName>
    <definedName name="_Toc291854832" localSheetId="102">'Quadro C.37.5'!$A$1</definedName>
    <definedName name="_Toc291854832" localSheetId="103">'Quadro C.37.6'!#REF!</definedName>
    <definedName name="_Toc291854832" localSheetId="104">'Quadro C.37.7'!#REF!</definedName>
    <definedName name="_Toc291854832" localSheetId="105">'Quadro C.37.8'!#REF!</definedName>
    <definedName name="_Toc291854832" localSheetId="106">'Quadro C.37.9'!#REF!</definedName>
    <definedName name="_Toc291854833" localSheetId="107">'Quadro C.37.10'!#REF!</definedName>
    <definedName name="_Toc291854833" localSheetId="108">'Quadro C.37.11'!#REF!</definedName>
    <definedName name="_Toc291854833" localSheetId="109">'Quadro C.37.12'!#REF!</definedName>
    <definedName name="_Toc291854833" localSheetId="110">'Quadro C.37.13'!#REF!</definedName>
    <definedName name="_Toc291854833" localSheetId="103">'Quadro C.37.6'!$A$1</definedName>
    <definedName name="_Toc291854833" localSheetId="104">'Quadro C.37.7'!#REF!</definedName>
    <definedName name="_Toc291854833" localSheetId="105">'Quadro C.37.8'!#REF!</definedName>
    <definedName name="_Toc291854833" localSheetId="106">'Quadro C.37.9'!#REF!</definedName>
    <definedName name="_Toc291854834" localSheetId="107">'Quadro C.37.10'!#REF!</definedName>
    <definedName name="_Toc291854834" localSheetId="108">'Quadro C.37.11'!#REF!</definedName>
    <definedName name="_Toc291854834" localSheetId="109">'Quadro C.37.12'!#REF!</definedName>
    <definedName name="_Toc291854834" localSheetId="110">'Quadro C.37.13'!#REF!</definedName>
    <definedName name="_Toc291854834" localSheetId="104">'Quadro C.37.7'!$A$1</definedName>
    <definedName name="_Toc291854834" localSheetId="105">'Quadro C.37.8'!#REF!</definedName>
    <definedName name="_Toc291854834" localSheetId="106">'Quadro C.37.9'!#REF!</definedName>
    <definedName name="_Toc291854835" localSheetId="107">'Quadro C.37.10'!#REF!</definedName>
    <definedName name="_Toc291854835" localSheetId="108">'Quadro C.37.11'!#REF!</definedName>
    <definedName name="_Toc291854835" localSheetId="109">'Quadro C.37.12'!#REF!</definedName>
    <definedName name="_Toc291854835" localSheetId="110">'Quadro C.37.13'!#REF!</definedName>
    <definedName name="_Toc291854835" localSheetId="105">'Quadro C.37.8'!$A$1</definedName>
    <definedName name="_Toc291854835" localSheetId="106">'Quadro C.37.9'!#REF!</definedName>
    <definedName name="_Toc291854837" localSheetId="107">'Quadro C.37.10'!$A$1</definedName>
    <definedName name="_Toc291854837" localSheetId="108">'Quadro C.37.11'!#REF!</definedName>
    <definedName name="_Toc291854837" localSheetId="109">'Quadro C.37.12'!#REF!</definedName>
    <definedName name="_Toc291854837" localSheetId="110">'Quadro C.37.13'!#REF!</definedName>
    <definedName name="_Toc291854839" localSheetId="109">'Quadro C.37.12'!$A$1</definedName>
    <definedName name="_Toc291854839" localSheetId="110">'Quadro C.37.13'!#REF!</definedName>
    <definedName name="_Toc291854840" localSheetId="110">'Quadro C.37.13'!$A$1</definedName>
    <definedName name="_Toc291854841" localSheetId="111">'Quadro C.38.1'!$A$1</definedName>
    <definedName name="_Toc291854841" localSheetId="112">'Quadro C.38.2'!#REF!</definedName>
    <definedName name="_Toc291854841" localSheetId="113">'Quadro C.38.3'!#REF!</definedName>
    <definedName name="_Toc291854841" localSheetId="114">'Quadro C.38.4'!#REF!</definedName>
    <definedName name="_Toc291854841" localSheetId="115">'Quadro C.38.5'!#REF!</definedName>
    <definedName name="_Toc291854841" localSheetId="116">'Quadro C.38.6'!#REF!</definedName>
    <definedName name="_Toc291854842" localSheetId="112">'Quadro C.38.2'!$A$1</definedName>
    <definedName name="_Toc291854842" localSheetId="113">'Quadro C.38.3'!#REF!</definedName>
    <definedName name="_Toc291854842" localSheetId="114">'Quadro C.38.4'!#REF!</definedName>
    <definedName name="_Toc291854842" localSheetId="115">'Quadro C.38.5'!#REF!</definedName>
    <definedName name="_Toc291854842" localSheetId="116">'Quadro C.38.6'!#REF!</definedName>
    <definedName name="_Toc291854843" localSheetId="113">'Quadro C.38.3'!$A$1</definedName>
    <definedName name="_Toc291854843" localSheetId="114">'Quadro C.38.4'!#REF!</definedName>
    <definedName name="_Toc291854843" localSheetId="115">'Quadro C.38.5'!#REF!</definedName>
    <definedName name="_Toc291854843" localSheetId="116">'Quadro C.38.6'!#REF!</definedName>
    <definedName name="_Toc291854844" localSheetId="114">'Quadro C.38.4'!$A$1</definedName>
    <definedName name="_Toc291854844" localSheetId="115">'Quadro C.38.5'!#REF!</definedName>
    <definedName name="_Toc291854844" localSheetId="116">'Quadro C.38.6'!#REF!</definedName>
    <definedName name="_Toc291854845" localSheetId="115">'Quadro C.38.5'!$A$1</definedName>
    <definedName name="_Toc291854845" localSheetId="116">'Quadro C.38.6'!#REF!</definedName>
    <definedName name="_Toc291854846" localSheetId="116">'Quadro C.38.6'!$A$1</definedName>
    <definedName name="_Toc298268266" localSheetId="5">'Quadro A.2.1'!$A$1</definedName>
    <definedName name="_Toc298268269" localSheetId="8">'Quadro A.2.4'!$A$1</definedName>
    <definedName name="_Toc298268285" localSheetId="20">'Quadro A.5.1'!$E$1</definedName>
    <definedName name="_Toc298268316" localSheetId="45">'Quadro A.11.3'!$A$1</definedName>
    <definedName name="_Toc298268326" localSheetId="52">'Quadro A.14.4'!$A$1</definedName>
    <definedName name="_Toc298268332" localSheetId="58">'Quadro A.14.10'!$A$1</definedName>
    <definedName name="_Toc298268333" localSheetId="59">'Quadro A.14.11'!$A$1</definedName>
    <definedName name="_Toc298268334" localSheetId="60">'Quadro A.14.12'!$A$4</definedName>
    <definedName name="_Toc298268337" localSheetId="62">'Quadro A.15.2'!$A$1</definedName>
    <definedName name="_Toc298268364" localSheetId="84">'Quadro C.5.2'!$A$1</definedName>
    <definedName name="_Toc298268364" localSheetId="85">'Quadro C.5.3'!#REF!</definedName>
    <definedName name="_Toc298268364" localSheetId="86">'Quadro C.5.4'!#REF!</definedName>
    <definedName name="_Toc298268364" localSheetId="87">'Quadro C.5.5'!#REF!</definedName>
    <definedName name="_Toc298268365" localSheetId="84">'Quadro C.5.2'!$D$1</definedName>
    <definedName name="_Toc298268365" localSheetId="85">'Quadro C.5.3'!#REF!</definedName>
    <definedName name="_Toc298268365" localSheetId="86">'Quadro C.5.4'!#REF!</definedName>
    <definedName name="_Toc298268365" localSheetId="87">'Quadro C.5.5'!#REF!</definedName>
    <definedName name="_Toc298268376" localSheetId="92">'Quadro C.12.1'!$A$1</definedName>
    <definedName name="_Toc298268377" localSheetId="92">'Quadro C.12.1'!$N$1</definedName>
    <definedName name="_Toc298268378" localSheetId="93">'Quadro C.12.2'!$A$1</definedName>
    <definedName name="_Toc298268378" localSheetId="94">'Quadro C.12.3'!#REF!</definedName>
    <definedName name="_Toc298268383" localSheetId="96">'Quadro A.19.1'!$A$1</definedName>
    <definedName name="_Toc298268389" localSheetId="107">'Quadro C.37.10'!#REF!</definedName>
    <definedName name="_Toc298268389" localSheetId="108">'Quadro C.37.11'!#REF!</definedName>
    <definedName name="_Toc298268389" localSheetId="109">'Quadro C.37.12'!#REF!</definedName>
    <definedName name="_Toc298268389" localSheetId="110">'Quadro C.37.13'!#REF!</definedName>
    <definedName name="_Toc298268389" localSheetId="100">'Quadro C.37.3'!$A$1</definedName>
    <definedName name="_Toc298268389" localSheetId="101">'Quadro C.37.4'!#REF!</definedName>
    <definedName name="_Toc298268389" localSheetId="102">'Quadro C.37.5'!#REF!</definedName>
    <definedName name="_Toc298268389" localSheetId="103">'Quadro C.37.6'!#REF!</definedName>
    <definedName name="_Toc298268389" localSheetId="104">'Quadro C.37.7'!#REF!</definedName>
    <definedName name="_Toc298268389" localSheetId="105">'Quadro C.37.8'!#REF!</definedName>
    <definedName name="_Toc298268389" localSheetId="106">'Quadro C.37.9'!#REF!</definedName>
    <definedName name="_Toc298268395" localSheetId="107">'Quadro C.37.10'!#REF!</definedName>
    <definedName name="_Toc298268395" localSheetId="108">'Quadro C.37.11'!#REF!</definedName>
    <definedName name="_Toc298268395" localSheetId="109">'Quadro C.37.12'!#REF!</definedName>
    <definedName name="_Toc298268395" localSheetId="110">'Quadro C.37.13'!#REF!</definedName>
    <definedName name="_Toc298268395" localSheetId="106">'Quadro C.37.9'!$A$1</definedName>
    <definedName name="_Toc298268397" localSheetId="108">'Quadro C.37.11'!$A$1</definedName>
    <definedName name="_Toc298268397" localSheetId="109">'Quadro C.37.12'!#REF!</definedName>
    <definedName name="_Toc298268397" localSheetId="110">'Quadro C.37.13'!#REF!</definedName>
    <definedName name="_Toc298268404" localSheetId="114">'Quadro C.38.4'!$A$1</definedName>
    <definedName name="_Toc298268404" localSheetId="115">'Quadro C.38.5'!#REF!</definedName>
    <definedName name="_Toc298268404" localSheetId="116">'Quadro C.38.6'!#REF!</definedName>
  </definedNames>
  <calcPr fullCalcOnLoad="1"/>
</workbook>
</file>

<file path=xl/comments10.xml><?xml version="1.0" encoding="utf-8"?>
<comments xmlns="http://schemas.openxmlformats.org/spreadsheetml/2006/main">
  <authors>
    <author>clebersc</author>
  </authors>
  <commentList>
    <comment ref="B14" authorId="0">
      <text>
        <r>
          <rPr>
            <b/>
            <sz val="8"/>
            <rFont val="Tahoma"/>
            <family val="2"/>
          </rPr>
          <t>clebersc:</t>
        </r>
        <r>
          <rPr>
            <sz val="8"/>
            <rFont val="Tahoma"/>
            <family val="2"/>
          </rPr>
          <t xml:space="preserve">
se houver créditos cancelados, inserir valor no formato positivo</t>
        </r>
      </text>
    </comment>
  </commentList>
</comments>
</file>

<file path=xl/comments11.xml><?xml version="1.0" encoding="utf-8"?>
<comments xmlns="http://schemas.openxmlformats.org/spreadsheetml/2006/main">
  <authors>
    <author>clebersc</author>
  </authors>
  <commentList>
    <comment ref="B13" authorId="0">
      <text>
        <r>
          <rPr>
            <b/>
            <sz val="8"/>
            <rFont val="Tahoma"/>
            <family val="0"/>
          </rPr>
          <t>clebersc:</t>
        </r>
        <r>
          <rPr>
            <sz val="8"/>
            <rFont val="Tahoma"/>
            <family val="0"/>
          </rPr>
          <t xml:space="preserve">
se houver créditos cancelados, inserir valor no formato positivo</t>
        </r>
      </text>
    </comment>
  </commentList>
</comments>
</file>

<file path=xl/comments19.xml><?xml version="1.0" encoding="utf-8"?>
<comments xmlns="http://schemas.openxmlformats.org/spreadsheetml/2006/main">
  <authors>
    <author>clebersc</author>
  </authors>
  <commentList>
    <comment ref="D7" authorId="0">
      <text>
        <r>
          <rPr>
            <b/>
            <sz val="8"/>
            <rFont val="Tahoma"/>
            <family val="2"/>
          </rPr>
          <t xml:space="preserve">clebersc
</t>
        </r>
        <r>
          <rPr>
            <sz val="8"/>
            <rFont val="Tahoma"/>
            <family val="2"/>
          </rPr>
          <t>o movimento devedor terá o valor no formato positivo</t>
        </r>
      </text>
    </comment>
  </commentList>
</comments>
</file>

<file path=xl/comments20.xml><?xml version="1.0" encoding="utf-8"?>
<comments xmlns="http://schemas.openxmlformats.org/spreadsheetml/2006/main">
  <authors>
    <author>clebersc</author>
  </authors>
  <commentList>
    <comment ref="C3" authorId="0">
      <text>
        <r>
          <rPr>
            <b/>
            <sz val="8"/>
            <rFont val="Tahoma"/>
            <family val="2"/>
          </rPr>
          <t>clebersc:</t>
        </r>
        <r>
          <rPr>
            <sz val="8"/>
            <rFont val="Tahoma"/>
            <family val="2"/>
          </rPr>
          <t xml:space="preserve">
os cancelamentos acumulados serão informados no formato positivo</t>
        </r>
      </text>
    </comment>
    <comment ref="D3" authorId="0">
      <text>
        <r>
          <rPr>
            <b/>
            <sz val="8"/>
            <rFont val="Tahoma"/>
            <family val="2"/>
          </rPr>
          <t>clebersc:</t>
        </r>
        <r>
          <rPr>
            <sz val="8"/>
            <rFont val="Tahoma"/>
            <family val="2"/>
          </rPr>
          <t xml:space="preserve">
os pagamentos acumulados serão informados no formato positivo</t>
        </r>
      </text>
    </comment>
  </commentList>
</comments>
</file>

<file path=xl/comments9.xml><?xml version="1.0" encoding="utf-8"?>
<comments xmlns="http://schemas.openxmlformats.org/spreadsheetml/2006/main">
  <authors>
    <author>clebersc</author>
  </authors>
  <commentList>
    <comment ref="B14" authorId="0">
      <text>
        <r>
          <rPr>
            <b/>
            <sz val="8"/>
            <rFont val="Tahoma"/>
            <family val="0"/>
          </rPr>
          <t>clebersc:</t>
        </r>
        <r>
          <rPr>
            <sz val="8"/>
            <rFont val="Tahoma"/>
            <family val="0"/>
          </rPr>
          <t xml:space="preserve">
se houver créditos cancelados, inserir valor no formato positivo</t>
        </r>
      </text>
    </comment>
  </commentList>
</comments>
</file>

<file path=xl/sharedStrings.xml><?xml version="1.0" encoding="utf-8"?>
<sst xmlns="http://schemas.openxmlformats.org/spreadsheetml/2006/main" count="2357" uniqueCount="1246">
  <si>
    <t>Quadro A.1.1 - Identificação da UJ – Relatório de Gestão Individual</t>
  </si>
  <si>
    <t>Poder e Órgão de Vinculação</t>
  </si>
  <si>
    <r>
      <t xml:space="preserve">Poder: </t>
    </r>
    <r>
      <rPr>
        <sz val="10"/>
        <color indexed="8"/>
        <rFont val="Times New Roman"/>
        <family val="1"/>
      </rPr>
      <t>Executivo/Legislativo/Judiciário/Função essencial à Justiça</t>
    </r>
  </si>
  <si>
    <r>
      <t>Órgão de Vinculação</t>
    </r>
    <r>
      <rPr>
        <sz val="10"/>
        <color indexed="8"/>
        <rFont val="Times New Roman"/>
        <family val="1"/>
      </rPr>
      <t>: Texto</t>
    </r>
  </si>
  <si>
    <r>
      <t>Código SIORG</t>
    </r>
    <r>
      <rPr>
        <sz val="10"/>
        <color indexed="8"/>
        <rFont val="Times New Roman"/>
        <family val="1"/>
      </rPr>
      <t>: 99999</t>
    </r>
  </si>
  <si>
    <t>Identificação da Unidade Jurisdicionada</t>
  </si>
  <si>
    <r>
      <t>Denominação completa</t>
    </r>
    <r>
      <rPr>
        <sz val="10"/>
        <color indexed="8"/>
        <rFont val="Times New Roman"/>
        <family val="1"/>
      </rPr>
      <t>: Texto</t>
    </r>
  </si>
  <si>
    <r>
      <t>Denominação abreviada</t>
    </r>
    <r>
      <rPr>
        <sz val="10"/>
        <color indexed="8"/>
        <rFont val="Times New Roman"/>
        <family val="1"/>
      </rPr>
      <t>: Texto</t>
    </r>
  </si>
  <si>
    <r>
      <t xml:space="preserve">Código LOA: </t>
    </r>
    <r>
      <rPr>
        <sz val="10"/>
        <color indexed="8"/>
        <rFont val="Times New Roman"/>
        <family val="1"/>
      </rPr>
      <t>99999</t>
    </r>
  </si>
  <si>
    <r>
      <t xml:space="preserve">Código SIAFI: </t>
    </r>
    <r>
      <rPr>
        <sz val="10"/>
        <color indexed="8"/>
        <rFont val="Times New Roman"/>
        <family val="1"/>
      </rPr>
      <t>99999</t>
    </r>
  </si>
  <si>
    <r>
      <t>Situação:</t>
    </r>
    <r>
      <rPr>
        <sz val="10"/>
        <color indexed="8"/>
        <rFont val="Times New Roman"/>
        <family val="1"/>
      </rPr>
      <t xml:space="preserve"> ativa/inativa/em liquidação</t>
    </r>
  </si>
  <si>
    <r>
      <t>Natureza Jurídica</t>
    </r>
    <r>
      <rPr>
        <sz val="10"/>
        <color indexed="8"/>
        <rFont val="Times New Roman"/>
        <family val="1"/>
      </rPr>
      <t>: Vide relação no texto descritivo</t>
    </r>
  </si>
  <si>
    <r>
      <t>Principal Atividade</t>
    </r>
    <r>
      <rPr>
        <sz val="10"/>
        <color indexed="8"/>
        <rFont val="Times New Roman"/>
        <family val="1"/>
      </rPr>
      <t>: Vide Tabela CNAE/IBGE</t>
    </r>
  </si>
  <si>
    <r>
      <t xml:space="preserve">Código CNAE: </t>
    </r>
    <r>
      <rPr>
        <sz val="10"/>
        <color indexed="8"/>
        <rFont val="Times New Roman"/>
        <family val="1"/>
      </rPr>
      <t>9999-9</t>
    </r>
  </si>
  <si>
    <r>
      <t>Telefones/Fax de contato</t>
    </r>
    <r>
      <rPr>
        <sz val="10"/>
        <color indexed="8"/>
        <rFont val="Times New Roman"/>
        <family val="1"/>
      </rPr>
      <t xml:space="preserve">: </t>
    </r>
  </si>
  <si>
    <t>(099) 9999-9999</t>
  </si>
  <si>
    <r>
      <t>E-mail</t>
    </r>
    <r>
      <rPr>
        <sz val="10"/>
        <color indexed="8"/>
        <rFont val="Times New Roman"/>
        <family val="1"/>
      </rPr>
      <t>: nome@endereçonaInternet</t>
    </r>
  </si>
  <si>
    <t>Página na Internet: http://www.endereçonaInternet</t>
  </si>
  <si>
    <r>
      <t>Endereço Postal</t>
    </r>
    <r>
      <rPr>
        <sz val="10"/>
        <color indexed="8"/>
        <rFont val="Times New Roman"/>
        <family val="1"/>
      </rPr>
      <t xml:space="preserve">: Logradouro, </t>
    </r>
    <r>
      <rPr>
        <sz val="10"/>
        <color indexed="62"/>
        <rFont val="Times New Roman"/>
        <family val="1"/>
      </rPr>
      <t xml:space="preserve">Cep, Cidade e Unidade da Federação </t>
    </r>
  </si>
  <si>
    <t>Normas relacionadas à Unidade Jurisdicionada</t>
  </si>
  <si>
    <t>Normas de criação e alteração da Unidade Jurisdicionada</t>
  </si>
  <si>
    <t xml:space="preserve"> </t>
  </si>
  <si>
    <t>Outras normas infralegais relacionadas à gestão e estrutura da Unidade Jurisdicionada</t>
  </si>
  <si>
    <t>Manuais e publicações relacionadas às atividades da Unidade Jurisdicionada</t>
  </si>
  <si>
    <t>Unidades Gestoras e Gestões relacionadas à Unidade Jurisdicionada</t>
  </si>
  <si>
    <t>Unidades Gestoras relacionadas à Unidade Jurisdicionada</t>
  </si>
  <si>
    <t>Código SIAFI</t>
  </si>
  <si>
    <t>Nome</t>
  </si>
  <si>
    <t>Gestões relacionadas à Unidade Jurisdicionada</t>
  </si>
  <si>
    <t>Relacionamento entre Unidades Gestoras e Gestões</t>
  </si>
  <si>
    <t>Código SIAFI da Unidade Gestora</t>
  </si>
  <si>
    <t>Código SIAFI da Gestão</t>
  </si>
  <si>
    <t>Quadro A.1.2 - Identificação da UJ – Relatório de Gestão Consolidado</t>
  </si>
  <si>
    <t>Identificação da Unidade Jurisdicionada consolidadora</t>
  </si>
  <si>
    <r>
      <t>Situação:</t>
    </r>
    <r>
      <rPr>
        <sz val="10"/>
        <color indexed="8"/>
        <rFont val="Times New Roman"/>
        <family val="1"/>
      </rPr>
      <t xml:space="preserve"> ativa/em liquidação</t>
    </r>
  </si>
  <si>
    <r>
      <t>Endereço Postal</t>
    </r>
    <r>
      <rPr>
        <sz val="10"/>
        <color indexed="8"/>
        <rFont val="Times New Roman"/>
        <family val="1"/>
      </rPr>
      <t xml:space="preserve">: Logradouro, </t>
    </r>
    <r>
      <rPr>
        <sz val="10"/>
        <color indexed="62"/>
        <rFont val="Times New Roman"/>
        <family val="1"/>
      </rPr>
      <t xml:space="preserve">CEP, Cidade e Unidade da Federação </t>
    </r>
  </si>
  <si>
    <t>Identificação das Unidades Jurisdicionadas consolidadas</t>
  </si>
  <si>
    <t>Situação</t>
  </si>
  <si>
    <t>Código SIORG</t>
  </si>
  <si>
    <t>ativa/inativa/em liquidação</t>
  </si>
  <si>
    <t>Normas relacionadas às Unidades Jurisdicionadas</t>
  </si>
  <si>
    <t>Normas de criação e alteração das Unidades Jurisdicionadas</t>
  </si>
  <si>
    <t>Outras normas infralegais relacionadas à gestão e estrutura das Unidades Jurisdicionadas</t>
  </si>
  <si>
    <t>Manuais e publicações relacionadas às atividades das Unidades Jurisdicionadas</t>
  </si>
  <si>
    <t>Unidades Gestoras e Gestões Relacionadas às Unidades Jurisdicionadas</t>
  </si>
  <si>
    <t>Unidades Gestoras Relacionadas às Unidades Jurisdicionadas</t>
  </si>
  <si>
    <t>Gestões relacionadas às Unidades Jurisdicionadas</t>
  </si>
  <si>
    <t>Quadro A.1.3 - Identificação – Relatório de Gestão Agregado</t>
  </si>
  <si>
    <t>Identificação da Unidade Jurisdicionada agregadora</t>
  </si>
  <si>
    <r>
      <t xml:space="preserve">Código na LOA: </t>
    </r>
    <r>
      <rPr>
        <sz val="10"/>
        <color indexed="8"/>
        <rFont val="Times New Roman"/>
        <family val="1"/>
      </rPr>
      <t>99999</t>
    </r>
  </si>
  <si>
    <t>Identificação das Unidades Jurisdicionadas agregadas</t>
  </si>
  <si>
    <r>
      <t xml:space="preserve">Número de Ordem: </t>
    </r>
    <r>
      <rPr>
        <sz val="10"/>
        <color indexed="8"/>
        <rFont val="Times New Roman"/>
        <family val="1"/>
      </rPr>
      <t>N</t>
    </r>
  </si>
  <si>
    <t>Quadro A.1.4 - Identificação – Relatório de Gestão Consolidado e Agregado</t>
  </si>
  <si>
    <r>
      <t>Órgão de Vinculação ou Supervisão</t>
    </r>
    <r>
      <rPr>
        <sz val="10"/>
        <color indexed="8"/>
        <rFont val="Times New Roman"/>
        <family val="1"/>
      </rPr>
      <t>: Texto</t>
    </r>
  </si>
  <si>
    <t>Identificação da Unidade Jurisdicionada consolidadora e agregadora</t>
  </si>
  <si>
    <r>
      <t>Situação:</t>
    </r>
    <r>
      <rPr>
        <sz val="10"/>
        <color indexed="8"/>
        <rFont val="Times New Roman"/>
        <family val="1"/>
      </rPr>
      <t xml:space="preserve"> ativa / em liquidação</t>
    </r>
  </si>
  <si>
    <t xml:space="preserve"> Quadro A.2.1 – Demonstrativo da Execução por Programa de Governo</t>
  </si>
  <si>
    <t>Código no PPA</t>
  </si>
  <si>
    <t>Denominação</t>
  </si>
  <si>
    <t>Tipo do Programa</t>
  </si>
  <si>
    <t>Objetivo Geral</t>
  </si>
  <si>
    <t>Objetivos Específicos</t>
  </si>
  <si>
    <t>Gerente</t>
  </si>
  <si>
    <t>Público Alvo</t>
  </si>
  <si>
    <t xml:space="preserve">Informações orçamentárias e financeiras do Programa            </t>
  </si>
  <si>
    <t>Em R$ 1,00</t>
  </si>
  <si>
    <t>Dotação</t>
  </si>
  <si>
    <t>Despesa Empenhada</t>
  </si>
  <si>
    <t>Despesa Liquidada</t>
  </si>
  <si>
    <t>Restos a Pagar não processados</t>
  </si>
  <si>
    <t>Valores Pagos</t>
  </si>
  <si>
    <t>Inicial</t>
  </si>
  <si>
    <t>Final</t>
  </si>
  <si>
    <t>Informações sobre os resultados alcançados</t>
  </si>
  <si>
    <t>Ordem</t>
  </si>
  <si>
    <t>Indicador (Unidade medida)</t>
  </si>
  <si>
    <t>Referência</t>
  </si>
  <si>
    <t>Índice previsto no exercício</t>
  </si>
  <si>
    <t>Índice atingido no exercício</t>
  </si>
  <si>
    <t>Data</t>
  </si>
  <si>
    <t>Índice inicial</t>
  </si>
  <si>
    <t>Índice final</t>
  </si>
  <si>
    <t>Texto</t>
  </si>
  <si>
    <t>99/99/99</t>
  </si>
  <si>
    <t>Fórmula de Cálculo do Índice</t>
  </si>
  <si>
    <t>Texto ...</t>
  </si>
  <si>
    <t>Análise do Resultado Alcançado</t>
  </si>
  <si>
    <t>Texto ....</t>
  </si>
  <si>
    <t>N</t>
  </si>
  <si>
    <r>
      <t xml:space="preserve"> </t>
    </r>
    <r>
      <rPr>
        <sz val="10"/>
        <color indexed="8"/>
        <rFont val="Times New Roman"/>
        <family val="1"/>
      </rPr>
      <t>Texto ....</t>
    </r>
  </si>
  <si>
    <t>Fonte:</t>
  </si>
  <si>
    <t>Quadro A.2.2 - Execução Física das ações realizadas pela UJ</t>
  </si>
  <si>
    <t>Função</t>
  </si>
  <si>
    <t>Subfunção</t>
  </si>
  <si>
    <t>Programa</t>
  </si>
  <si>
    <t>Ação</t>
  </si>
  <si>
    <t>Tipo da Ação</t>
  </si>
  <si>
    <t>Prioridade</t>
  </si>
  <si>
    <t>Unidade de Medida</t>
  </si>
  <si>
    <t>Meta prevista</t>
  </si>
  <si>
    <t>Meta realizada</t>
  </si>
  <si>
    <t>Meta a ser realizada em 2012</t>
  </si>
  <si>
    <t>XXXX</t>
  </si>
  <si>
    <t>P/A/OP</t>
  </si>
  <si>
    <t>1/2/3/4</t>
  </si>
  <si>
    <t>texto</t>
  </si>
  <si>
    <t>...</t>
  </si>
  <si>
    <t xml:space="preserve">Quadro A.2.3 - Identificação das Unidades Orçamentárias </t>
  </si>
  <si>
    <t>Denominação das Unidades Orçamentárias</t>
  </si>
  <si>
    <t>Código da UO</t>
  </si>
  <si>
    <t>Código SIAFI da UGO</t>
  </si>
  <si>
    <t>Quadro A.2.4 - Programação de Despesas Correntes</t>
  </si>
  <si>
    <t>Valores em R$ 1,00</t>
  </si>
  <si>
    <t>Origem dos Créditos Orçamentários</t>
  </si>
  <si>
    <t>Grupos de Despesas Correntes</t>
  </si>
  <si>
    <t>1 – Pessoal e Encargos Sociais</t>
  </si>
  <si>
    <t>2 – Juros e Encargos da Dívida</t>
  </si>
  <si>
    <t>3- Outras Despesas Correntes</t>
  </si>
  <si>
    <t>Exercícios</t>
  </si>
  <si>
    <t>LOA</t>
  </si>
  <si>
    <t>Dotação proposta pela UO</t>
  </si>
  <si>
    <t>PLOA</t>
  </si>
  <si>
    <t>CRÉDITOS</t>
  </si>
  <si>
    <t>Suplementares</t>
  </si>
  <si>
    <t>Especiais</t>
  </si>
  <si>
    <t>Abertos</t>
  </si>
  <si>
    <t>Reabertos</t>
  </si>
  <si>
    <t>Extraordinários</t>
  </si>
  <si>
    <t>Créditos Cancelados</t>
  </si>
  <si>
    <t>Outras Operações</t>
  </si>
  <si>
    <t>Total</t>
  </si>
  <si>
    <t>Quadro A.2.5 - Programação de Despesas Capital</t>
  </si>
  <si>
    <t>Grupos de Despesa de Capital</t>
  </si>
  <si>
    <t>4 – Investimentos</t>
  </si>
  <si>
    <t>5 – Inversões Financeiras</t>
  </si>
  <si>
    <t>6- Amortização da Dívida</t>
  </si>
  <si>
    <t>Quadro A.2.6 - Quadro Resumo da Programação de Despesas e da Reserva de Contingência</t>
  </si>
  <si>
    <t>Despesas Correntes</t>
  </si>
  <si>
    <t>Despesas de Capital</t>
  </si>
  <si>
    <t>9 – Reserva de Contingência</t>
  </si>
  <si>
    <t>Quadro A.2.7 - Movimentação Orçamentária por Grupo de Despesa</t>
  </si>
  <si>
    <t>Natureza da Movimentação de Crédito</t>
  </si>
  <si>
    <t>UG concedente ou recebedora</t>
  </si>
  <si>
    <t>Classificação da ação</t>
  </si>
  <si>
    <t>3 – Outras Despesas Correntes</t>
  </si>
  <si>
    <t>Movimentação Interna</t>
  </si>
  <si>
    <t>Concedidos</t>
  </si>
  <si>
    <t>Recebidos</t>
  </si>
  <si>
    <t>Movimentação Externa</t>
  </si>
  <si>
    <t>6 – Amortização da Dívida</t>
  </si>
  <si>
    <t>Quadro A.2.8 - Despesas por Modalidade de Contratação dos créditos originários da UJ</t>
  </si>
  <si>
    <t>Modalidade de Contratação</t>
  </si>
  <si>
    <t>Despesa paga</t>
  </si>
  <si>
    <t>Modalidade de Licitação</t>
  </si>
  <si>
    <t>Convite</t>
  </si>
  <si>
    <t>Tomada de Preços</t>
  </si>
  <si>
    <t>Concorrência</t>
  </si>
  <si>
    <t xml:space="preserve">Pregão </t>
  </si>
  <si>
    <t>Concurso</t>
  </si>
  <si>
    <t>Consulta</t>
  </si>
  <si>
    <t>Registro de Preços</t>
  </si>
  <si>
    <t>Contratações Diretas</t>
  </si>
  <si>
    <t>Dispensa</t>
  </si>
  <si>
    <t>Inexigibilidade</t>
  </si>
  <si>
    <t>Regime de Execução Especial</t>
  </si>
  <si>
    <t>Suprimento de Fundos</t>
  </si>
  <si>
    <t xml:space="preserve">Pagamento de Pessoal </t>
  </si>
  <si>
    <t>Pagamento em Folha</t>
  </si>
  <si>
    <t>Diárias</t>
  </si>
  <si>
    <t>Outros</t>
  </si>
  <si>
    <t>Totais</t>
  </si>
  <si>
    <t>Quadro A.2.9 - Despesas Correntes por Grupo e Elemento de Despesa dos créditos originários da UJ</t>
  </si>
  <si>
    <t>Grupos de Despesa</t>
  </si>
  <si>
    <t>RP não processados</t>
  </si>
  <si>
    <t>1 – Despesas de Pessoal</t>
  </si>
  <si>
    <t xml:space="preserve">Nome 1º elemento de despesa </t>
  </si>
  <si>
    <t>Demais elementos do grupo</t>
  </si>
  <si>
    <t xml:space="preserve">1º elemento de despesa </t>
  </si>
  <si>
    <t xml:space="preserve">Nome 2º elemento de despesa </t>
  </si>
  <si>
    <t xml:space="preserve">Nome 3º elemento de despesa </t>
  </si>
  <si>
    <t xml:space="preserve">Exercícios </t>
  </si>
  <si>
    <t>Quadro A.2.10 - Despesas de Capital por Grupo e Elemento de Despesa dos créditos originários da UJ</t>
  </si>
  <si>
    <t>2º elemento de despesa</t>
  </si>
  <si>
    <t>3º elemento de despesa</t>
  </si>
  <si>
    <t>1º elemento de despesa</t>
  </si>
  <si>
    <t>Quadro A.2.11 - Despesas por Modalidade de Contratação dos créditos recebidos por movimentação</t>
  </si>
  <si>
    <t xml:space="preserve">Modalidade de Contratação </t>
  </si>
  <si>
    <t>Licitação</t>
  </si>
  <si>
    <t>Outras</t>
  </si>
  <si>
    <t xml:space="preserve">Totais </t>
  </si>
  <si>
    <t>Quadro A.2.12 - Despesas Correntes por Grupo e Elemento de Despesa dos créditos recebidos por movimentação</t>
  </si>
  <si>
    <t>Quadro A.2.13 - Despesas de Capital por Grupo e Elemento de Despesa dos créditos recebidos por movimentação</t>
  </si>
  <si>
    <t>4 - Investimentos</t>
  </si>
  <si>
    <t>5 - Inversões Financeiras</t>
  </si>
  <si>
    <t>6 - Amortização da Dívida</t>
  </si>
  <si>
    <t xml:space="preserve">Quadro A.3.1. - Reconhecimento de Passivos por Insuficiência de Créditos ou Recursos </t>
  </si>
  <si>
    <t>Identificação da Conta Contábil</t>
  </si>
  <si>
    <t>Linha Detalhe</t>
  </si>
  <si>
    <t>UG</t>
  </si>
  <si>
    <t>Credor (CNPJ/CPF)</t>
  </si>
  <si>
    <t>Saldo Final em 31/12/2010</t>
  </si>
  <si>
    <t>Movimento Devedor</t>
  </si>
  <si>
    <t>Movimento Credor</t>
  </si>
  <si>
    <t>Saldo Final em 31/12/2011</t>
  </si>
  <si>
    <t>Razões e Justificativas:</t>
  </si>
  <si>
    <t>Quadro A.4.1 - Situação dos Restos a Pagar de exercícios anteriores</t>
  </si>
  <si>
    <t>Restos a Pagar Processados</t>
  </si>
  <si>
    <t>Ano de Inscrição</t>
  </si>
  <si>
    <t>Montante Inscrito</t>
  </si>
  <si>
    <t>Cancelamentos acumulados</t>
  </si>
  <si>
    <t>Pagamentos acumulados</t>
  </si>
  <si>
    <t>Saldo a Pagar em 31/12/2011</t>
  </si>
  <si>
    <t>Restos a Pagar não Processados</t>
  </si>
  <si>
    <t>Observações:</t>
  </si>
  <si>
    <t xml:space="preserve">Quadro A.5.1 – Força de Trabalho da UJ – Situação apurada em 31/12 </t>
  </si>
  <si>
    <t>Quantidade</t>
  </si>
  <si>
    <t>Tipologias dos Cargos</t>
  </si>
  <si>
    <t>Lotação</t>
  </si>
  <si>
    <t>Ingressos no exercício</t>
  </si>
  <si>
    <t>Egressos no exercício</t>
  </si>
  <si>
    <t>Autorizada</t>
  </si>
  <si>
    <t>Efetiva</t>
  </si>
  <si>
    <t>1. Servidores em cargos efetivos (1.1 + 1.2)</t>
  </si>
  <si>
    <t xml:space="preserve">1.1. Membros de poder e agentes políticos </t>
  </si>
  <si>
    <t>1.2. Servidores de Carreira  (1.2.1+1.2.2+1.2.3+1.2.4)</t>
  </si>
  <si>
    <t>1.2.1. Servidores de carreira vinculada ao órgão</t>
  </si>
  <si>
    <t>1.2.2. Servidores de carreira em exercício descentralizado</t>
  </si>
  <si>
    <t>1.2.3. Servidores de carreira em exercício provisório</t>
  </si>
  <si>
    <t>1.2.4. Servidores requisitados de outros órgãos e esferas</t>
  </si>
  <si>
    <t>2. Servidores com Contratos Temporários</t>
  </si>
  <si>
    <t>3. Total de Servidores (1+2)</t>
  </si>
  <si>
    <t>Quadro A.5.2 – Situações que reduzem a força de trabalho da UJ – Situação em 31/12</t>
  </si>
  <si>
    <t>Tipologias dos afastamentos</t>
  </si>
  <si>
    <t>Quantidade de pessoas na situação em 31 de dezembro</t>
  </si>
  <si>
    <t>1. Cedidos (1.1+1.2+1.3)</t>
  </si>
  <si>
    <t>1.1. Exercício de Cargo em Comissão</t>
  </si>
  <si>
    <t>1.2. Exercício de Função de Confiança</t>
  </si>
  <si>
    <t>1.3. Outras situações previstas em leis específicas (especificar as leis)</t>
  </si>
  <si>
    <t>2. Afastamentos (2.1+2.2+2.3+2.4)</t>
  </si>
  <si>
    <t xml:space="preserve">2.1. Para Exercício de Mandato Eletivo </t>
  </si>
  <si>
    <t>2.2. Para Estudo ou Missão no Exterior</t>
  </si>
  <si>
    <t>2.3. Para Serviço em Organismo Internacional</t>
  </si>
  <si>
    <t>2.4. Para Participação em Programa de Pós-Gradução Stricto Sensu no País</t>
  </si>
  <si>
    <t>3. Removidos (3.1+3.2+3.3+3.4+3.5)</t>
  </si>
  <si>
    <t>3.1. De oficio, no interesse da Administração</t>
  </si>
  <si>
    <t>3.2. A pedido, a critério da Administração</t>
  </si>
  <si>
    <t>3.3. A pedido, independentemente do interesse da Administração para acompanhar cônjuge/companheiro</t>
  </si>
  <si>
    <t>3.4. A pedido, independentemente do interesse da Administração por Motivo de saúde</t>
  </si>
  <si>
    <t>3.5. A pedido, independentemente do interesse da Administração por Processo seletivo</t>
  </si>
  <si>
    <t>4. Licença remunerada (4.1+4.2)</t>
  </si>
  <si>
    <t xml:space="preserve">4.1. Doença em pessoa da família </t>
  </si>
  <si>
    <t xml:space="preserve">4.2. Capacitação </t>
  </si>
  <si>
    <t>5. Licença não remunerada (5.1+5.2+5.3+5.4+5.5)</t>
  </si>
  <si>
    <t xml:space="preserve">5.1. Afastamento do cônjuge ou companheiro </t>
  </si>
  <si>
    <t>5.2. Serviço militar</t>
  </si>
  <si>
    <t>5.3. Atividade política</t>
  </si>
  <si>
    <t xml:space="preserve">5.4. Interesses particulares </t>
  </si>
  <si>
    <t>5.5. Mandato classista</t>
  </si>
  <si>
    <t>6. Outras situações (Especificar o ato normativo)</t>
  </si>
  <si>
    <t>7. Total de servidores afastados em 31 de dezembro (1+2+3+4+5+6)</t>
  </si>
  <si>
    <t>Quadro A.5.3 – Detalhamento estrutura de cargos em comissão e funções gratificadas da UJ (Situação em 31 de dezembro)</t>
  </si>
  <si>
    <t>Tipologias dos cargos em comissão e das funções gratificadas</t>
  </si>
  <si>
    <t>1. Cargos em comissão</t>
  </si>
  <si>
    <t>1.1. Cargos Natureza Especial</t>
  </si>
  <si>
    <t>1.2. Grupo Direção e Assessoramento superior</t>
  </si>
  <si>
    <t>1.2.3. Servidores de outros órgãos e esferas</t>
  </si>
  <si>
    <t>1.2.4. Sem vínculo</t>
  </si>
  <si>
    <t>1.2.5. Aposentados</t>
  </si>
  <si>
    <t>2. Funções gratificadas</t>
  </si>
  <si>
    <t>2.1. Servidores de carreira vinculada ao órgão</t>
  </si>
  <si>
    <t>2.2. Servidores de carreira em exercício descentralizado</t>
  </si>
  <si>
    <t>2.3. Servidores de outros órgãos e esferas</t>
  </si>
  <si>
    <t xml:space="preserve">3. Total de servidores em cargo e em função (1+2) </t>
  </si>
  <si>
    <t>Quadro A.5.4 – Quantidade de servidores da UJ por faixa etária - Situação apurada em 31/12</t>
  </si>
  <si>
    <t>Tipologias do Cargo</t>
  </si>
  <si>
    <t xml:space="preserve">Quantidade de Servidores por Faixa Etária </t>
  </si>
  <si>
    <t>Até 30 anos</t>
  </si>
  <si>
    <t>De 31 a 40 anos</t>
  </si>
  <si>
    <t>De 41 a 50 anos</t>
  </si>
  <si>
    <t>De 51 a 60 anos</t>
  </si>
  <si>
    <t>Acima de 60 anos</t>
  </si>
  <si>
    <t>1. Provimento de cargo efetivo</t>
  </si>
  <si>
    <t>1.1. Membros de poder e agentes políticos</t>
  </si>
  <si>
    <t xml:space="preserve">1.2. Servidores de Carreira </t>
  </si>
  <si>
    <t>1.3. Servidores com Contratos Temporários</t>
  </si>
  <si>
    <t>2. Provimento de cargo em comissão</t>
  </si>
  <si>
    <t>2.1. Cargos de Natureza Especial</t>
  </si>
  <si>
    <t>2.2. Grupo Direção e Assessoramento Superior</t>
  </si>
  <si>
    <t>2.3. Funções gratificadas</t>
  </si>
  <si>
    <t>3. Totais (1+2)</t>
  </si>
  <si>
    <t>Quadro A.5.5 – Quantidade de servidores da UJ por nível de escolaridade - Situação apurada em 31/12</t>
  </si>
  <si>
    <t>Quantidade de pessoas por nível de escolaridade</t>
  </si>
  <si>
    <t>LEGENDA</t>
  </si>
  <si>
    <t>Nível de Escolaridade</t>
  </si>
  <si>
    <t xml:space="preserve"> 1 - Analfabeto; 2 - Alfabetizado sem cursos regulares; 3 - Primeiro grau incompleto; 4 - Primeiro grau; 5 - Segundo grau ou técnico; 6 - Superior; 7 - Aperfeiçoamento / Especialização / Pós-Graduação; 8 – Mestrado; 9 – Doutorado/Pós Doutorado/PhD/Livre Docência; 10 - Não Classificada.</t>
  </si>
  <si>
    <t>Quadro A.5.6 - Composição do Quadro de Servidores Inativos - Situação apurada em 31 de dezembro</t>
  </si>
  <si>
    <t xml:space="preserve">Regime de proventos / Regime de aposentadoria </t>
  </si>
  <si>
    <t>De Servidores Aposentados até 31/12</t>
  </si>
  <si>
    <t>De Aposentadorias iniciadas no exercício de referência</t>
  </si>
  <si>
    <t>1. Integral</t>
  </si>
  <si>
    <t>1.1 Voluntária</t>
  </si>
  <si>
    <t>1.2 Compulsória</t>
  </si>
  <si>
    <t>1.3 Invalidez Permanente</t>
  </si>
  <si>
    <t>1.4 Outras</t>
  </si>
  <si>
    <t>2. Proporcional</t>
  </si>
  <si>
    <t>2.1 Voluntária</t>
  </si>
  <si>
    <t>2.2 Compulsória</t>
  </si>
  <si>
    <t>2.3 Invalidez Permanente</t>
  </si>
  <si>
    <t>2.4 Outras</t>
  </si>
  <si>
    <t>Quadro A.5.7 - Composição do Quadro de Instituidores de Pensão - Situação apurada em 31/12</t>
  </si>
  <si>
    <t>Regime de proventos do servidor instituidor</t>
  </si>
  <si>
    <t>Quantidade de Beneficiários de Pensão</t>
  </si>
  <si>
    <t>Acumulada até 31/12</t>
  </si>
  <si>
    <t>Iniciada no exercício de referência</t>
  </si>
  <si>
    <t>1. Aposentado</t>
  </si>
  <si>
    <t>1.1. Integral</t>
  </si>
  <si>
    <t>1.2. Proporcional</t>
  </si>
  <si>
    <t>2. Em Atividade</t>
  </si>
  <si>
    <t>3. Total (1+2)</t>
  </si>
  <si>
    <t>Quadro A.5.8 - Composição do Quadro de Estagiários</t>
  </si>
  <si>
    <t>Nível de escolaridade</t>
  </si>
  <si>
    <t>Quantitativo de contratos de estágio vigentes</t>
  </si>
  <si>
    <t>Despesa no exercício</t>
  </si>
  <si>
    <t>1º Trimestre</t>
  </si>
  <si>
    <t>2º Trimestre</t>
  </si>
  <si>
    <t>3º Trimestre</t>
  </si>
  <si>
    <t>4º Trimestre</t>
  </si>
  <si>
    <t>1. Nível superior</t>
  </si>
  <si>
    <t>1.1 Área Fim</t>
  </si>
  <si>
    <t>1.2 Área Meio</t>
  </si>
  <si>
    <t>2. Nível Médio</t>
  </si>
  <si>
    <t>2.1 Área Fim</t>
  </si>
  <si>
    <t>2.2 Área Meio</t>
  </si>
  <si>
    <t>Quadro A.5.9 - Quadro de custos de pessoal no exercício de referência e nos dois anteriores</t>
  </si>
  <si>
    <t>Tipologias/ Exercícios</t>
  </si>
  <si>
    <t>Despesas Variáveis</t>
  </si>
  <si>
    <t>Despesas de Exercícios Anteriores</t>
  </si>
  <si>
    <t>Decisões Judiciais</t>
  </si>
  <si>
    <t>Retribuições</t>
  </si>
  <si>
    <t>Adicionais</t>
  </si>
  <si>
    <t>Benefícios Assistenciais e previden-ciários</t>
  </si>
  <si>
    <t>Demais despesas variáveis</t>
  </si>
  <si>
    <t>Membros de poder e agentes políticos</t>
  </si>
  <si>
    <t>Servidores de Carreira que não ocupam cargo de provimento em comissão</t>
  </si>
  <si>
    <t>Servidores com Contratos Temporários</t>
  </si>
  <si>
    <t>Servidores Cedidos com ônus ou em Licença</t>
  </si>
  <si>
    <t>Servidores ocupantes de Cargos de Natureza Especial</t>
  </si>
  <si>
    <t>Servidores ocupantes de cargos do Grupo Direção e Assessoramento Superior</t>
  </si>
  <si>
    <t>Servidores ocupantes de Funções gratificadas</t>
  </si>
  <si>
    <t>Quadro A.5.9 – Cargos e atividades inerentes a categorias funcionais do plano de cargos da unidade jurisdicionada</t>
  </si>
  <si>
    <t>Descrição dos cargos e atividades do plano de cargos do órgão em que há ocorrência de servidores terceirizados</t>
  </si>
  <si>
    <t>Quantidade no final do exercício</t>
  </si>
  <si>
    <t>Análise crítica da situação da terceirização no órgão</t>
  </si>
  <si>
    <t>Vencimentos e vantagens fixas</t>
  </si>
  <si>
    <t>Indenizações</t>
  </si>
  <si>
    <t>Gratificações</t>
  </si>
  <si>
    <t>Quadro A.5.10 – Relação dos empregados terceirizados substituídos em decorrência da realização de concurso público ou de provimento adicional autorizados</t>
  </si>
  <si>
    <t>Nome do empregado terceirizado substituído</t>
  </si>
  <si>
    <t>Cargo que ocupava no órgão</t>
  </si>
  <si>
    <t>Data do D.O.U. de publicação da dispensa</t>
  </si>
  <si>
    <t xml:space="preserve">Quadro A.5.11 – Autorizações para realização de concursos públicos ou provimento adicional para substituição de terceirizados </t>
  </si>
  <si>
    <t>Nome do órgão autorizado a realizar o concurso ou provimento adicional</t>
  </si>
  <si>
    <t>Norma ou expediente autorizador, do exercício e dos dois anteriores</t>
  </si>
  <si>
    <t>Quantidade autorizada de servidores</t>
  </si>
  <si>
    <t>Número</t>
  </si>
  <si>
    <t>Quadro A.5.12 - Contratos de prestação de serviços de limpeza e higiene e vigilância ostensiva</t>
  </si>
  <si>
    <t>Unidade Contratante</t>
  </si>
  <si>
    <t>Nome:</t>
  </si>
  <si>
    <t>UG/Gestão:</t>
  </si>
  <si>
    <t>CNPJ:</t>
  </si>
  <si>
    <t>Informações sobre os contratos</t>
  </si>
  <si>
    <t>Ano do contrato</t>
  </si>
  <si>
    <t>Área</t>
  </si>
  <si>
    <t>Natureza</t>
  </si>
  <si>
    <t>Identificação do Contrato</t>
  </si>
  <si>
    <t>Período contratual de execução das atividades contratadas</t>
  </si>
  <si>
    <t>Nível de Escolaridade exigido dos trabalhadores contratados</t>
  </si>
  <si>
    <t>Sit.</t>
  </si>
  <si>
    <t>F</t>
  </si>
  <si>
    <t>M</t>
  </si>
  <si>
    <t>S</t>
  </si>
  <si>
    <t>Início</t>
  </si>
  <si>
    <t>Fim</t>
  </si>
  <si>
    <t>P</t>
  </si>
  <si>
    <t>C</t>
  </si>
  <si>
    <r>
      <t>Área:</t>
    </r>
    <r>
      <rPr>
        <sz val="10"/>
        <color indexed="8"/>
        <rFont val="Times New Roman"/>
        <family val="1"/>
      </rPr>
      <t xml:space="preserve"> (L) Limpeza e Higiene; (V) Vigilância Ostensiva.</t>
    </r>
  </si>
  <si>
    <r>
      <t>Natureza:</t>
    </r>
    <r>
      <rPr>
        <sz val="10"/>
        <color indexed="8"/>
        <rFont val="Times New Roman"/>
        <family val="1"/>
      </rPr>
      <t xml:space="preserve"> (O) Ordinária; (E) Emergencial.</t>
    </r>
  </si>
  <si>
    <r>
      <t>Nível de Escolaridade:</t>
    </r>
    <r>
      <rPr>
        <sz val="10"/>
        <color indexed="8"/>
        <rFont val="Times New Roman"/>
        <family val="1"/>
      </rPr>
      <t xml:space="preserve"> (F) Ensino Fundamental; (M) Ensino Médio; (S) Ensino Superior.</t>
    </r>
  </si>
  <si>
    <r>
      <t>Situação do Contrato:</t>
    </r>
    <r>
      <rPr>
        <sz val="10"/>
        <color indexed="8"/>
        <rFont val="Times New Roman"/>
        <family val="1"/>
      </rPr>
      <t xml:space="preserve"> (A) Ativo Normal; (P) Ativo Prorrogado; (E) Encerrado.</t>
    </r>
  </si>
  <si>
    <t>CNPJ da Empresa Contratada</t>
  </si>
  <si>
    <t xml:space="preserve">Nome: </t>
  </si>
  <si>
    <t xml:space="preserve">UG/Gestão: </t>
  </si>
  <si>
    <t>Quadro A.5.13 - Contratos de prestação de serviços com locação de mão de obra</t>
  </si>
  <si>
    <t>Área:</t>
  </si>
  <si>
    <t>1. Conservação e Limpeza;</t>
  </si>
  <si>
    <t>2. Segurança;</t>
  </si>
  <si>
    <t>3. Vigilância;</t>
  </si>
  <si>
    <t>4. Transportes;</t>
  </si>
  <si>
    <t>5. Informática;</t>
  </si>
  <si>
    <t>6. Copeiragem;</t>
  </si>
  <si>
    <t>7. Recepção;</t>
  </si>
  <si>
    <t>8. Reprografia;</t>
  </si>
  <si>
    <t>9. Telecomunicações;</t>
  </si>
  <si>
    <t>10. Manutenção de bens móvies</t>
  </si>
  <si>
    <t>11. Manutenção de bens imóveis</t>
  </si>
  <si>
    <t>12. Brigadistas</t>
  </si>
  <si>
    <t>13. Apoio Administrativo – Menores Aprendizes</t>
  </si>
  <si>
    <t>14. Outras</t>
  </si>
  <si>
    <r>
      <t>Quantidade de trabalhadores:</t>
    </r>
    <r>
      <rPr>
        <sz val="10"/>
        <color indexed="8"/>
        <rFont val="Times New Roman"/>
        <family val="1"/>
      </rPr>
      <t xml:space="preserve"> (P) Prevista no contrato; (C) Efetivamente contratada.</t>
    </r>
  </si>
  <si>
    <t xml:space="preserve"> CNPJ da Empresa Contratada</t>
  </si>
  <si>
    <t xml:space="preserve">Quadro A.6.1 – Caracterização dos instrumentos de transferências vigentes no exercício de referência </t>
  </si>
  <si>
    <t>Unidade Concedente ou Contratante</t>
  </si>
  <si>
    <t>UG/GESTÃO:</t>
  </si>
  <si>
    <t xml:space="preserve">Informações sobre as transferências </t>
  </si>
  <si>
    <t>Modalidade</t>
  </si>
  <si>
    <t>Nº do instrumento</t>
  </si>
  <si>
    <t>Beneficiário</t>
  </si>
  <si>
    <t>Valores Pactuados</t>
  </si>
  <si>
    <t>Vigência</t>
  </si>
  <si>
    <t>Global</t>
  </si>
  <si>
    <t xml:space="preserve">Contrapartida </t>
  </si>
  <si>
    <t>No exercício</t>
  </si>
  <si>
    <t>Acumulado até exercício</t>
  </si>
  <si>
    <t>Modalidade:</t>
  </si>
  <si>
    <t>1 - Convênio</t>
  </si>
  <si>
    <t>2 - Contrato de Repasse</t>
  </si>
  <si>
    <t>3 - Termo de Cooperação</t>
  </si>
  <si>
    <t xml:space="preserve">4 - Termo de Compromisso </t>
  </si>
  <si>
    <t>Situação da Transferência:</t>
  </si>
  <si>
    <t>1 - Adimplente</t>
  </si>
  <si>
    <t>2 - Inadimplente</t>
  </si>
  <si>
    <t>3 - Inadimplência Suspensa</t>
  </si>
  <si>
    <t>4 - Concluído</t>
  </si>
  <si>
    <t>5 - Excluído</t>
  </si>
  <si>
    <t>6 - Rescindido</t>
  </si>
  <si>
    <r>
      <t xml:space="preserve">7 - </t>
    </r>
    <r>
      <rPr>
        <sz val="10"/>
        <color indexed="8"/>
        <rFont val="Times New Roman"/>
        <family val="1"/>
      </rPr>
      <t>Arquivado</t>
    </r>
  </si>
  <si>
    <t>Quadro A.6.2 – Resumo dos instrumentos celebrados pela UJ nos três últimos exercícios</t>
  </si>
  <si>
    <t>Quantidade de instrumentos celebrados em cada exercício</t>
  </si>
  <si>
    <t>Montantes repassados em cada exercício, independentemente do ano de celebração do instrumento (em R$ 1,00)</t>
  </si>
  <si>
    <t>Convênio</t>
  </si>
  <si>
    <t>Contrato de Repasse</t>
  </si>
  <si>
    <t>Termo de Cooperação</t>
  </si>
  <si>
    <t>Termo de Compromisso</t>
  </si>
  <si>
    <t>Quadro A.6.3 – Resumo dos instrumentos de transferência que vigerão em 2011 e exercícios seguintes</t>
  </si>
  <si>
    <t>Qtd.  de instrumentos com vigência em 2012 e seguintes</t>
  </si>
  <si>
    <r>
      <t xml:space="preserve">Valores </t>
    </r>
    <r>
      <rPr>
        <sz val="10"/>
        <color indexed="8"/>
        <rFont val="Times New Roman"/>
        <family val="1"/>
      </rPr>
      <t>(R$ 1,00)</t>
    </r>
  </si>
  <si>
    <t>% do Valor global repassado até o final do exercício de 2011</t>
  </si>
  <si>
    <t>Contratados</t>
  </si>
  <si>
    <t>Repassados até 2011</t>
  </si>
  <si>
    <t>Previstos para 2012</t>
  </si>
  <si>
    <t>Quadro A.6.4 – Resumo da prestação de contas sobre transferências concedidas pela UJ na modalidade de convênio, termo de cooperação e de contratos de repasse.</t>
  </si>
  <si>
    <t>Unidade Concedente</t>
  </si>
  <si>
    <t>Exercício da prestação das contas</t>
  </si>
  <si>
    <t>Quantitativos e montante repassados</t>
  </si>
  <si>
    <t>Instrumentos</t>
  </si>
  <si>
    <t>(Quantidade e Montante Repassado)</t>
  </si>
  <si>
    <t>Convênios</t>
  </si>
  <si>
    <t>Contratos de Repasse</t>
  </si>
  <si>
    <t>Contas prestadas</t>
  </si>
  <si>
    <t>Montante Repassado</t>
  </si>
  <si>
    <t>Contas NÃO prestadas</t>
  </si>
  <si>
    <t>Anteriores a 2009</t>
  </si>
  <si>
    <t>Quadro A.6.5 - Visão Geral da análise das prestações de contas de Convênios e Contratos de Repasse</t>
  </si>
  <si>
    <t>Quantitativos e montantes repassados</t>
  </si>
  <si>
    <t>Quantidade de contas prestadas</t>
  </si>
  <si>
    <r>
      <t xml:space="preserve">Com prazo de análise ainda </t>
    </r>
    <r>
      <rPr>
        <b/>
        <sz val="10"/>
        <color indexed="8"/>
        <rFont val="Times New Roman"/>
        <family val="1"/>
      </rPr>
      <t>não vencido</t>
    </r>
  </si>
  <si>
    <t>Contas analisadas</t>
  </si>
  <si>
    <t>Contas Não analisadas</t>
  </si>
  <si>
    <t>Montante repassado (R$)</t>
  </si>
  <si>
    <r>
      <t xml:space="preserve">Com prazo de análise </t>
    </r>
    <r>
      <rPr>
        <b/>
        <sz val="10"/>
        <color indexed="8"/>
        <rFont val="Times New Roman"/>
        <family val="1"/>
      </rPr>
      <t>vencido</t>
    </r>
  </si>
  <si>
    <t>Quantidade Aprovada</t>
  </si>
  <si>
    <t>Quantidade Reprovada</t>
  </si>
  <si>
    <t>Quantidade de TCE</t>
  </si>
  <si>
    <t>Contas NÃO analisadas</t>
  </si>
  <si>
    <t xml:space="preserve">Montante repassado </t>
  </si>
  <si>
    <t>Exercícios anteriores a 2009</t>
  </si>
  <si>
    <t>Quadro A.7.1 – Modelo de declaração de inserção e atualização de dados no SIASG e SCONV</t>
  </si>
  <si>
    <t>DECLARAÇÃO</t>
  </si>
  <si>
    <r>
      <t xml:space="preserve">Eu, </t>
    </r>
    <r>
      <rPr>
        <b/>
        <u val="single"/>
        <sz val="10"/>
        <color indexed="8"/>
        <rFont val="Times New Roman"/>
        <family val="1"/>
      </rPr>
      <t>(gestor responsável pela inclusão e atualização dos dados nos sitemas)</t>
    </r>
    <r>
      <rPr>
        <sz val="10"/>
        <color indexed="8"/>
        <rFont val="Times New Roman"/>
        <family val="1"/>
      </rPr>
      <t>, CPF n° </t>
    </r>
    <r>
      <rPr>
        <b/>
        <sz val="10"/>
        <color indexed="8"/>
        <rFont val="Times New Roman"/>
        <family val="1"/>
      </rPr>
      <t>_________</t>
    </r>
    <r>
      <rPr>
        <sz val="10"/>
        <color indexed="8"/>
        <rFont val="Times New Roman"/>
        <family val="1"/>
      </rPr>
      <t xml:space="preserve">, </t>
    </r>
    <r>
      <rPr>
        <b/>
        <u val="single"/>
        <sz val="10"/>
        <color indexed="8"/>
        <rFont val="Times New Roman"/>
        <family val="1"/>
      </rPr>
      <t>(cargo ocupado pelo responsável)</t>
    </r>
    <r>
      <rPr>
        <sz val="10"/>
        <color indexed="8"/>
        <rFont val="Times New Roman"/>
        <family val="1"/>
      </rPr>
      <t xml:space="preserve">, exercido na </t>
    </r>
    <r>
      <rPr>
        <b/>
        <u val="single"/>
        <sz val="10"/>
        <color indexed="8"/>
        <rFont val="Times New Roman"/>
        <family val="1"/>
      </rPr>
      <t>(nome da unidade responsável)</t>
    </r>
    <r>
      <rPr>
        <sz val="10"/>
        <color indexed="8"/>
        <rFont val="Times New Roman"/>
        <family val="1"/>
      </rPr>
      <t xml:space="preserve"> declaro junto aos órgãos de controle interno e externo que todas as informações referentes a contratos, convênios e instrumentos congêneres firmados até o exercício de 2011 por esta Unidade estão disponíveis e atualizadas, respectivamente, no Sistema Integrado de Administração de Serviços Gerais – SIASG e no Sistema de Gestão de Convênios, Contratos de Repasse e Termos de Parceria – SICONV, conforme estabelece o art. 19 da Lei nº 12.309, de 9 de agosto de 2010 e suas correspondentes em exercícios anteriores</t>
    </r>
    <r>
      <rPr>
        <sz val="10"/>
        <color indexed="8"/>
        <rFont val="Times New Roman"/>
        <family val="1"/>
      </rPr>
      <t>.</t>
    </r>
  </si>
  <si>
    <t>Brasília, ___ de ____ de 2012.</t>
  </si>
  <si>
    <t>(Nome do Gestor)</t>
  </si>
  <si>
    <t>(CPF)</t>
  </si>
  <si>
    <t>(Cargo/Unidade Jurisdicionada)</t>
  </si>
  <si>
    <t>Quadro A.8.1 – Demonstrativo do cumprimento, por autoridades e servidores da UJ, da obrigação de entregar a DBR</t>
  </si>
  <si>
    <t xml:space="preserve">Detentores de Cargos e Funções obrigados a entregar a DBR </t>
  </si>
  <si>
    <t>Situação em relação às exigências da Lei nº 8.730/93</t>
  </si>
  <si>
    <t>Momento da Ocorrência da Obrigação de Entregar a DBR</t>
  </si>
  <si>
    <t>Posse ou Início do exercício de Função ou Cargo</t>
  </si>
  <si>
    <t>Final do exercício da Função ou Cargo</t>
  </si>
  <si>
    <t>Final do exercício financeiro</t>
  </si>
  <si>
    <t>Obrigados a entregar a DBR</t>
  </si>
  <si>
    <t>Entregaram a DBR</t>
  </si>
  <si>
    <t>Não cumpriram a obrigação</t>
  </si>
  <si>
    <t>Cargos Eletivos</t>
  </si>
  <si>
    <r>
      <t xml:space="preserve">Autoridades </t>
    </r>
    <r>
      <rPr>
        <sz val="10"/>
        <color indexed="8"/>
        <rFont val="Times New Roman"/>
        <family val="1"/>
      </rPr>
      <t>(Incisos I a VI do art. 1º da Lei nº 8.730/93)</t>
    </r>
  </si>
  <si>
    <r>
      <rPr>
        <b/>
        <sz val="10"/>
        <color indexed="8"/>
        <rFont val="Times New Roman"/>
        <family val="1"/>
      </rPr>
      <t>Funções Comissionadas</t>
    </r>
    <r>
      <rPr>
        <sz val="10"/>
        <color indexed="8"/>
        <rFont val="Times New Roman"/>
        <family val="1"/>
      </rPr>
      <t xml:space="preserve"> (Cargo, Emprego, Função de Confiança ou em comissão)</t>
    </r>
  </si>
  <si>
    <t>Quadro A.9.1 – Estrutura de controles internos da UJ</t>
  </si>
  <si>
    <t>Aspectos do sistema de controle interno</t>
  </si>
  <si>
    <t>Avaliação</t>
  </si>
  <si>
    <t>Ambiente de Controle</t>
  </si>
  <si>
    <t>1. Os altos dirigentes da UJ percebem os controles internos como essenciais à consecução dos objetivos da unidade e dão suporte adequado ao seu funcionamento.</t>
  </si>
  <si>
    <t xml:space="preserve">2. Os mecanismos gerais de controle instituídos pela UJ são percebidos por todos os servidores e funcionários nos diversos níveis da estrutura da unidade. </t>
  </si>
  <si>
    <t>3. A comunicação dentro da UJ é adequada e eficiente.</t>
  </si>
  <si>
    <t>4. Existe código formalizado de ética ou de conduta.</t>
  </si>
  <si>
    <t>5. Os procedimentos e as instruções operacionais são padronizados e estão postos em documentos formais.</t>
  </si>
  <si>
    <t>6. Há mecanismos que garantem ou incentivam a participação dos funcionários e servidores dos diversos níveis da estrutura da UJ na elaboração dos procedimentos, das instruções operacionais ou código de ética ou conduta.</t>
  </si>
  <si>
    <t>7. As delegações de autoridade e competência são acompanhadas de definições claras das responsabilidades.</t>
  </si>
  <si>
    <t>8. Existe adequada segregação de funções nos processos da competência da UJ.</t>
  </si>
  <si>
    <t>9. Os controles internos adotados contribuem para a consecução dos resultados planejados pela UJ.</t>
  </si>
  <si>
    <t>Avaliação de Risco</t>
  </si>
  <si>
    <t>10. Os objetivos e metas da unidade jurisdicionada estão formalizados.</t>
  </si>
  <si>
    <t>11. Há clara identificação dos processos críticos para a consecução dos objetivos e metas da unidade.</t>
  </si>
  <si>
    <t>12. É prática da unidade o diagnóstico dos riscos (de origem interna ou externa) envolvidos nos seus processos estratégicos, bem como a identificação da probabilidade de ocorrência desses riscos e a consequente adoção de medidas para mitigá-los.</t>
  </si>
  <si>
    <t xml:space="preserve">13. É prática da unidade a definição de níveis de riscos operacionais, de informações e de conformidade que podem ser assumidos pelos diversos níveis da gestão. </t>
  </si>
  <si>
    <t>14. A avaliação de riscos é feita de forma contínua, de modo a identificar mudanças no perfil de risco da UJ, ocasionadas por transformações nos ambientes interno e externo.</t>
  </si>
  <si>
    <t>15. Os riscos identificados são mensurados e classificados de modo a serem tratados em uma escala de prioridades e a gerar informações úteis à tomada de decisão.</t>
  </si>
  <si>
    <t>16. Existe histórico de fraudes e perdas decorrentes de fragilidades nos processos internos da unidade.</t>
  </si>
  <si>
    <t xml:space="preserve">17. Na ocorrência de fraudes e desvios, é prática da unidade instaurar sindicância para apurar responsabilidades e exigir eventuais ressarcimentos. </t>
  </si>
  <si>
    <t xml:space="preserve">18. Há norma ou regulamento para as atividades de guarda, estoque e inventário de bens e valores de responsabilidade da unidade. </t>
  </si>
  <si>
    <t>Procedimentos de Controle</t>
  </si>
  <si>
    <t>19. Existem políticas e ações, de natureza preventiva ou de detecção, para diminuir os riscos e alcançar os objetivos da UJ, claramente estabelecidas.</t>
  </si>
  <si>
    <t>20. As atividades de controle adotadas pela UJ são apropriadas e funcionam consistentemente de acordo com um plano de longo prazo.</t>
  </si>
  <si>
    <t>21. As atividades de controle adotadas pela UJ possuem custo apropriado ao nível de benefícios que possam derivar de sua aplicação.</t>
  </si>
  <si>
    <t>22. As atividades de controle adotadas pela UJ são abrangentes e razoáveis e estão diretamente relacionados com os objetivos de controle.</t>
  </si>
  <si>
    <t>Informação e Comunicação</t>
  </si>
  <si>
    <t>23. A informação relevante para UJ é devidamente identificada, documentada, armazenada e comunicada tempestivamente às pessoas adequadas.</t>
  </si>
  <si>
    <t>24. As informações consideradas relevantes pela UJ são dotadas de qualidade suficiente para permitir ao gestor tomar as decisões apropriadas.</t>
  </si>
  <si>
    <t>25. A informação disponível à UJ é apropriada, tempestiva, atual, precisa e acessível.</t>
  </si>
  <si>
    <t>26. A Informação divulgada internamente atende às expectativas dos diversos grupos e indivíduos da UJ, contribuindo para a execução das responsabilidades de forma eficaz.</t>
  </si>
  <si>
    <t>27. A comunicação das informações perpassa todos os níveis hierárquicos da UJ, em todas as direções, por todos os seus componentes e por toda a sua estrutura.</t>
  </si>
  <si>
    <t>Monitoramento</t>
  </si>
  <si>
    <t>28. O sistema de controle interno da UJ é constantemente monitorado para avaliar sua validade e qualidade ao longo do tempo.</t>
  </si>
  <si>
    <t>29. O sistema de controle interno da UJ tem sido considerado adequado e efetivo pelas avaliações sofridas.</t>
  </si>
  <si>
    <t>30. O sistema de controle interno da UJ tem contribuído para a melhoria de seu desempenho.</t>
  </si>
  <si>
    <t>Considerações gerais:</t>
  </si>
  <si>
    <t>Níveis de Avaliação:</t>
  </si>
  <si>
    <r>
      <t xml:space="preserve">(1) Totalmente inválida: </t>
    </r>
    <r>
      <rPr>
        <sz val="10"/>
        <color indexed="8"/>
        <rFont val="Times New Roman"/>
        <family val="1"/>
      </rPr>
      <t>Significa que o fundamento descrito na afirmativa é integralmente não aplicado no contexto da UJ.</t>
    </r>
  </si>
  <si>
    <r>
      <t xml:space="preserve">(2) Parcialmente inválida: </t>
    </r>
    <r>
      <rPr>
        <sz val="10"/>
        <color indexed="8"/>
        <rFont val="Times New Roman"/>
        <family val="1"/>
      </rPr>
      <t>Significa que o fundamento descrito na afirmativa é parcialmente aplicado no contexto da UJ, porém, em sua minoria.</t>
    </r>
  </si>
  <si>
    <r>
      <t xml:space="preserve">(3) Neutra: </t>
    </r>
    <r>
      <rPr>
        <sz val="10"/>
        <color indexed="8"/>
        <rFont val="Times New Roman"/>
        <family val="1"/>
      </rPr>
      <t>Significa que não há como afirmar a proporção de aplicação do fundamento descrito na afirmativa no contexto da UJ.</t>
    </r>
  </si>
  <si>
    <r>
      <t xml:space="preserve">(4) Parcialmente válida: </t>
    </r>
    <r>
      <rPr>
        <sz val="10"/>
        <color indexed="8"/>
        <rFont val="Times New Roman"/>
        <family val="1"/>
      </rPr>
      <t>Significa que o fundamento descrito na afirmativa é parcialmente aplicado no contexto da UJ, porém, em sua maioria.</t>
    </r>
  </si>
  <si>
    <r>
      <t xml:space="preserve">(5) Totalmente válido. </t>
    </r>
    <r>
      <rPr>
        <sz val="10"/>
        <color indexed="8"/>
        <rFont val="Times New Roman"/>
        <family val="1"/>
      </rPr>
      <t>Significa que o fundamento descrito na afirmativa é integralmente aplicado no contexto da UJ.</t>
    </r>
  </si>
  <si>
    <t>Aspectos sobre a gestão ambiental</t>
  </si>
  <si>
    <t>Licitações Sustentáveis</t>
  </si>
  <si>
    <t>1. A UJ tem incluído critérios de sustentabilidade ambiental em suas licitações que levem em consideração os processos de extração ou fabricação, utilização e descarte dos produtos e matérias primas.</t>
  </si>
  <si>
    <t>▪ Se houver concordância com a afirmação acima, quais critérios de sustentabilidade ambiental foram aplicados?</t>
  </si>
  <si>
    <t>2. Em uma análise das aquisições dos últimos cinco anos, os produtos atualmente adquiridos pela unidade são produzidos com menor consumo de matéria-prima e maior quantidade de conteúdo reciclável.</t>
  </si>
  <si>
    <t>3. A aquisição de produtos pela unidade é feita dando-se preferência àqueles fabricados por fonte não poluidora bem como por materiais que não prejudicam a natureza (ex. produtos de limpeza biodegradáveis).</t>
  </si>
  <si>
    <t>4. Nos procedimentos licitatórios realizados pela unidade, tem sido considerada a existência de certificação ambiental por parte das empresas participantes e produtoras (ex: ISO), como critério avaliativo ou mesmo condição na aquisição de produtos e serviços.</t>
  </si>
  <si>
    <t>▪ Se houver concordância com a afirmação acima, qual certificação ambiental tem sido considerada nesses procedimentos?</t>
  </si>
  <si>
    <t>5. No último exercício, a unidade adquiriu bens/produtos que colaboram para o menor consumo de energia e/ou água (ex: torneiras automáticas, lâmpadas econômicas).</t>
  </si>
  <si>
    <t>▪ Se houver concordância com a afirmação acima, qual o impacto da aquisição desses produtos sobre o consumo de água e energia?</t>
  </si>
  <si>
    <t>6. No último exercício, a unidade adquiriu bens/produtos reciclados (ex: papel reciclado).</t>
  </si>
  <si>
    <t>▪ Se houver concordância com a afirmação acima, quais foram os produtos adquiridos?</t>
  </si>
  <si>
    <t>7. No último exercício, a instituição adquiriu veículos automotores mais eficientes e menos poluentes ou que utilizam combustíveis alternativos.</t>
  </si>
  <si>
    <t>▪ Se houver concordância com a afirmação acima, este critério específico utilizado foi incluído no procedimento licitatório?</t>
  </si>
  <si>
    <t>8. Existe uma preferência pela aquisição de bens/produtos passíveis de reutilização, reciclagem ou reabastecimento (refil e/ou recarga).</t>
  </si>
  <si>
    <t>▪ Se houver concordância com a afirmação acima, como essa preferência tem sido manifestada nos procedimentos licitatórios?</t>
  </si>
  <si>
    <t>9. Para a aquisição de bens/produtos é levada em conta os aspectos de durabilidade e qualidade de tais bens/produtos.</t>
  </si>
  <si>
    <t>10. Os projetos básicos ou executivos, na contratação de obras e serviços de engenharia, possuem exigências que levem à economia da manutenção e operacionalização da edificação, à redução do consumo de energia e água e à utilização de tecnologias e materiais que reduzam o impacto ambiental.</t>
  </si>
  <si>
    <t>11. Na unidade ocorre separação dos resíduos recicláveis descartados, bem como sua destinação, como referido no Decreto nº 5.940/2006.</t>
  </si>
  <si>
    <t>12. Nos últimos exercícios, a UJ promoveu campanhas entre os servidores visando a diminuir o consumo de água e energia elétrica.</t>
  </si>
  <si>
    <r>
      <t xml:space="preserve">▪ Se houver concordância com a afirmação acima, como se procedeu a essa campanha (palestras, </t>
    </r>
    <r>
      <rPr>
        <i/>
        <sz val="10"/>
        <color indexed="8"/>
        <rFont val="Times New Roman"/>
        <family val="1"/>
      </rPr>
      <t>folders</t>
    </r>
    <r>
      <rPr>
        <sz val="10"/>
        <color indexed="8"/>
        <rFont val="Times New Roman"/>
        <family val="1"/>
      </rPr>
      <t>, comunicações oficiais, etc.)?</t>
    </r>
  </si>
  <si>
    <t>13. Nos últimos exercícios, a UJ promoveu campanhas de conscientização da necessidade de proteção do meio ambiente e preservação de recursos naturais voltadas para os seus servidores.</t>
  </si>
  <si>
    <t>Considerações Gerais:</t>
  </si>
  <si>
    <r>
      <t xml:space="preserve">(5) Totalmente válida: </t>
    </r>
    <r>
      <rPr>
        <sz val="10"/>
        <color indexed="8"/>
        <rFont val="Times New Roman"/>
        <family val="1"/>
      </rPr>
      <t>Significa que o fundamento descrito na afirmativa é integralmente aplicado no contexto da UJ.</t>
    </r>
  </si>
  <si>
    <t>Quadro A.10.1 - Gestão Ambiental e Licitações Sustentáveis</t>
  </si>
  <si>
    <t>Quadro A.11.1 – Distribuição Espacial dos Bens Imóveis de Uso Especial de Propriedade da União</t>
  </si>
  <si>
    <t>LOCALIZAÇÃO GEOGRÁFICA</t>
  </si>
  <si>
    <t>QUANTIDADE DE IMÓVEIS DE PROPRIEDADE DA UNIÃO DE RESPONSABILIDADE DA UJ</t>
  </si>
  <si>
    <t>EXERCÍCIO 2011</t>
  </si>
  <si>
    <t>EXERCÍCIO 2010</t>
  </si>
  <si>
    <t>BRASIL</t>
  </si>
  <si>
    <t>UF 1</t>
  </si>
  <si>
    <t>município 1</t>
  </si>
  <si>
    <t>município 2</t>
  </si>
  <si>
    <t>município “n”</t>
  </si>
  <si>
    <t>UF “n”</t>
  </si>
  <si>
    <t>Subtotal Brasil</t>
  </si>
  <si>
    <t>EXTERIOR</t>
  </si>
  <si>
    <t>PAÍS 1</t>
  </si>
  <si>
    <t>cidade 1</t>
  </si>
  <si>
    <t>cidade 2</t>
  </si>
  <si>
    <t>cidade “n”</t>
  </si>
  <si>
    <t>PAÍS “n”</t>
  </si>
  <si>
    <t>Subtotal Exterior</t>
  </si>
  <si>
    <t>Total (Brasil + Exterior)</t>
  </si>
  <si>
    <t>Quadro A.11.2 – Distribuição Espacial dos Bens Imóveis de Uso Especial Locados de Terceiros</t>
  </si>
  <si>
    <t>QUANTIDADE DE IMÓVEIS LOCADOS DE TERCEIROS PELA UJ</t>
  </si>
  <si>
    <t>Quadro A.11.3 – Discriminação dos Bens Imóveis de Propriedade da União sob responsabilidade da UJ</t>
  </si>
  <si>
    <t>RIP</t>
  </si>
  <si>
    <t>Regime</t>
  </si>
  <si>
    <t>Estado de Conservação</t>
  </si>
  <si>
    <t>Valor do Imóvel</t>
  </si>
  <si>
    <t>Despesa com Manutenção no exercício</t>
  </si>
  <si>
    <t>Valor Histórico</t>
  </si>
  <si>
    <t>Data da Avaliação</t>
  </si>
  <si>
    <t>Valor Reavaliado</t>
  </si>
  <si>
    <t>Imóvel</t>
  </si>
  <si>
    <t>Instalações</t>
  </si>
  <si>
    <t>Quadro A.12.1 – Gestão da Tecnologia da Informação da unidade jurisdicionada</t>
  </si>
  <si>
    <t>Quesitos a serem avaliados</t>
  </si>
  <si>
    <t>Planejamento da área</t>
  </si>
  <si>
    <t>1. Há planejamento institucional em vigor ou existe área que faz o planejamento da UJ como um todo.</t>
  </si>
  <si>
    <t>2. Há Planejamento Estratégico para a área de TI em vigor.</t>
  </si>
  <si>
    <t>3. Há comitê que decida sobre a priorização das ações e investimentos de TI para a UJ.</t>
  </si>
  <si>
    <t>Perfil dos Recursos Humanos envolvidos</t>
  </si>
  <si>
    <t>4. Quantitativo de servidores e de terceirizados atuando na área de TI.</t>
  </si>
  <si>
    <t>Informar quantitativos</t>
  </si>
  <si>
    <t>5. Há carreiras específicas para a área de TI no plano de cargos do Órgão/Entidade.</t>
  </si>
  <si>
    <t>Segurança da Informação</t>
  </si>
  <si>
    <t>6. Existe uma área específica, com responsabilidades definidas, para lidar estrategicamente com segurança da informação.</t>
  </si>
  <si>
    <t>7. Existe Política de Segurança da Informação (PSI) em vigor que tenha sido instituída mediante documento específico.</t>
  </si>
  <si>
    <t>Desenvolvimento e Produção de Sistemas</t>
  </si>
  <si>
    <t>8. É efetuada avaliação para verificar se os recursos de TI são compatíveis com as necessidades da UJ.</t>
  </si>
  <si>
    <t>9. O desenvolvimento de sistemas quando feito na UJ segue metodologia definida.</t>
  </si>
  <si>
    <t>10. É efetuada a gestão de acordos de níveis de serviço das soluções de TI do Órgão/Entidade oferecidas aos seus clientes.</t>
  </si>
  <si>
    <t>11. Nos contratos celebrados pela UJ é exigido acordo de nível de serviço.</t>
  </si>
  <si>
    <t>Contratação e Gestão de Bens e Serviços de TI</t>
  </si>
  <si>
    <t>12. Nível de participação de terceirização de bens e serviços de TI em relação ao desenvolvimento interno da própria UJ.</t>
  </si>
  <si>
    <t>Informar o percentual de participação</t>
  </si>
  <si>
    <t>13. Na elaboração do projeto básico das contratações de TI são explicitados os benefícios da contratação em termos de resultado para UJ e não somente em termos de TI.</t>
  </si>
  <si>
    <t>14. O Órgão/Entidade adota processo de trabalho formalizado ou possui área específica de gestão de contratos de bens e serviços de TI.</t>
  </si>
  <si>
    <t>15. Há transferência de conhecimento para servidores do Órgão/Entidade referente a produtos e serviços de TI terceirizados?</t>
  </si>
  <si>
    <t>Níveis de avaliação:</t>
  </si>
  <si>
    <r>
      <t xml:space="preserve">(1) Totalmente inválida: </t>
    </r>
    <r>
      <rPr>
        <sz val="10"/>
        <color indexed="8"/>
        <rFont val="Times New Roman"/>
        <family val="1"/>
      </rPr>
      <t>Significa que a afirmativa é integralmente NÃO aplicada ao contexto da UJ.</t>
    </r>
  </si>
  <si>
    <r>
      <t xml:space="preserve">(2) Parcialmente inválida: </t>
    </r>
    <r>
      <rPr>
        <sz val="10"/>
        <color indexed="8"/>
        <rFont val="Times New Roman"/>
        <family val="1"/>
      </rPr>
      <t>Significa que a afirmativa é parcialmente aplicada ao contexto da UJ, porém, em sua minoria.</t>
    </r>
  </si>
  <si>
    <r>
      <t xml:space="preserve">(4) Parcialmente válida: </t>
    </r>
    <r>
      <rPr>
        <sz val="10"/>
        <color indexed="8"/>
        <rFont val="Times New Roman"/>
        <family val="1"/>
      </rPr>
      <t>Significa que a afirmativa é parcialmente aplicada ao contexto da UJ, porém, em sua maioria.</t>
    </r>
  </si>
  <si>
    <r>
      <t xml:space="preserve">(5) Totalmente válida: </t>
    </r>
    <r>
      <rPr>
        <sz val="10"/>
        <color indexed="8"/>
        <rFont val="Times New Roman"/>
        <family val="1"/>
      </rPr>
      <t>Significa que a afirmativa é integralmente aplicada ao contexto da UJ.</t>
    </r>
  </si>
  <si>
    <t>Quadro A.13.1 - Despesa Com Cartão de Crédito Corporativo por UG e por Portador</t>
  </si>
  <si>
    <t xml:space="preserve">Portador </t>
  </si>
  <si>
    <t>CPF</t>
  </si>
  <si>
    <t xml:space="preserve">Valor do Limite Individual </t>
  </si>
  <si>
    <t>Valor</t>
  </si>
  <si>
    <t>Saque</t>
  </si>
  <si>
    <t>Fatura</t>
  </si>
  <si>
    <t>Total utilizado pela UG</t>
  </si>
  <si>
    <t>Código da UG 2:</t>
  </si>
  <si>
    <t>Limite de Utilização da UG:</t>
  </si>
  <si>
    <t>Total utilizado pela UJ</t>
  </si>
  <si>
    <t xml:space="preserve">Código da UG 1: </t>
  </si>
  <si>
    <t xml:space="preserve">Limite de Utilização da UG: </t>
  </si>
  <si>
    <t>Quadro A.13.2 – Despesa Com Cartão de Crédito Corporativo (Série Histórica)</t>
  </si>
  <si>
    <t>Total (R$)</t>
  </si>
  <si>
    <t xml:space="preserve">(a) Valor </t>
  </si>
  <si>
    <t>(b) Valor</t>
  </si>
  <si>
    <t>(a+b)</t>
  </si>
  <si>
    <t>Quadro A.14.1 – Renúncias Tributárias sob Gestão da UJ</t>
  </si>
  <si>
    <t>Tributo</t>
  </si>
  <si>
    <t>Legislação</t>
  </si>
  <si>
    <t>Objetivos Socioeconômicos</t>
  </si>
  <si>
    <t>Contrapartida Exigida</t>
  </si>
  <si>
    <t>Prazo de Vigência</t>
  </si>
  <si>
    <t>Medidas de Compensação</t>
  </si>
  <si>
    <t>Natureza da Renúncia (LRF, art. 14, § 1º)</t>
  </si>
  <si>
    <t>Quadro A.14.2 - Valores Renunciados e Respectiva Contrapartida</t>
  </si>
  <si>
    <t>Valores</t>
  </si>
  <si>
    <t>Estimativa</t>
  </si>
  <si>
    <t>Efetivo</t>
  </si>
  <si>
    <t>Renúncia</t>
  </si>
  <si>
    <t>Contrapartida</t>
  </si>
  <si>
    <t>UF</t>
  </si>
  <si>
    <t>Valor Renunciado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</si>
  <si>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</si>
  <si>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</si>
  <si>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</si>
  <si>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</si>
  <si>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</si>
  <si>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</si>
  <si>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</si>
  <si>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</si>
  <si>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</si>
  <si>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</si>
  <si>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</si>
  <si>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</si>
  <si>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</si>
  <si>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</si>
  <si>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</si>
  <si>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</si>
  <si>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</si>
  <si>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</si>
  <si>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</si>
  <si>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</si>
  <si>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</si>
  <si>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</si>
  <si>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</si>
  <si>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</si>
  <si>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</si>
  <si>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</si>
  <si>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</si>
  <si>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Quadro A.14.3 - Contribuintes Beneficiados pela Renúncia – Pessoas Físicas</t>
  </si>
  <si>
    <t>Quadro A.14.4 - Contribuintes Beneficiados pela Renúncia – Pessoas Jurídicas</t>
  </si>
  <si>
    <t>Valor Aplicado</t>
  </si>
  <si>
    <t>Quadro A.14.5 - Beneficiários da Contrapartida da Renúncia – Pessoas Físicas</t>
  </si>
  <si>
    <t>Quadro A.14.6 - Beneficiários da Contrapartida da Renúncia – Pessoas Jurídicas</t>
  </si>
  <si>
    <t>Programas</t>
  </si>
  <si>
    <t xml:space="preserve">Recursos Renunciados Aplicados </t>
  </si>
  <si>
    <t>Recursos Orçamentários Liquidados</t>
  </si>
  <si>
    <t>Quadro A.14.7 - Aplicação de Recursos da Renúncia de Receita pela própria UJ</t>
  </si>
  <si>
    <t>Qtd.</t>
  </si>
  <si>
    <t>PC não Apresentadas</t>
  </si>
  <si>
    <t>PC Aguardando Análise</t>
  </si>
  <si>
    <t>PC em Análise</t>
  </si>
  <si>
    <t>PC não Aprovadas</t>
  </si>
  <si>
    <t>PC Aprovadas</t>
  </si>
  <si>
    <t>Quadro A.14.8 - Prestações de Contas de Renúncia de Receitas</t>
  </si>
  <si>
    <t>Comunicações</t>
  </si>
  <si>
    <t>Valores Indevidamente Renunciados</t>
  </si>
  <si>
    <t>Susp.</t>
  </si>
  <si>
    <t>Canc.</t>
  </si>
  <si>
    <t>Quadro A.14.9 - Comunicações à RFB</t>
  </si>
  <si>
    <t>Ano</t>
  </si>
  <si>
    <t>Metas</t>
  </si>
  <si>
    <t>Renúncia/PIB</t>
  </si>
  <si>
    <t>(%)</t>
  </si>
  <si>
    <t>Geração de empregos</t>
  </si>
  <si>
    <t>Descrição</t>
  </si>
  <si>
    <t>Indicador</t>
  </si>
  <si>
    <t>Prev.</t>
  </si>
  <si>
    <t>Real.</t>
  </si>
  <si>
    <t>Nac.</t>
  </si>
  <si>
    <t>Diretos</t>
  </si>
  <si>
    <t>Indiretos</t>
  </si>
  <si>
    <t>Quadro A.14.10 - Indicadores de Gestão da Renúncia de Receitas</t>
  </si>
  <si>
    <t>Fiscalizações</t>
  </si>
  <si>
    <t>Autos de Infração</t>
  </si>
  <si>
    <t>Recolhimento</t>
  </si>
  <si>
    <t>Qtd. Empresas</t>
  </si>
  <si>
    <t>Valor (R$)</t>
  </si>
  <si>
    <t>TOTAL</t>
  </si>
  <si>
    <t>Quadro A.14.11 - Ações da RFB</t>
  </si>
  <si>
    <r>
      <t xml:space="preserve">Eu, </t>
    </r>
    <r>
      <rPr>
        <b/>
        <u val="single"/>
        <sz val="12"/>
        <color indexed="8"/>
        <rFont val="Times New Roman"/>
        <family val="1"/>
      </rPr>
      <t>(gestor responsável pela concessão, pelo acompanhamento e fiscalização do benefício tributário)</t>
    </r>
    <r>
      <rPr>
        <sz val="12"/>
        <color indexed="8"/>
        <rFont val="Times New Roman"/>
        <family val="1"/>
      </rPr>
      <t>, CPF n° </t>
    </r>
    <r>
      <rPr>
        <b/>
        <sz val="12"/>
        <color indexed="8"/>
        <rFont val="Times New Roman"/>
        <family val="1"/>
      </rPr>
      <t>_________</t>
    </r>
    <r>
      <rPr>
        <sz val="12"/>
        <color indexed="8"/>
        <rFont val="Times New Roman"/>
        <family val="1"/>
      </rPr>
      <t xml:space="preserve">, </t>
    </r>
    <r>
      <rPr>
        <b/>
        <u val="single"/>
        <sz val="12"/>
        <color indexed="8"/>
        <rFont val="Times New Roman"/>
        <family val="1"/>
      </rPr>
      <t>(cargo ocupado pelo responsável)</t>
    </r>
    <r>
      <rPr>
        <sz val="12"/>
        <color indexed="8"/>
        <rFont val="Times New Roman"/>
        <family val="1"/>
      </rPr>
      <t xml:space="preserve">, declaro para os devidos fins, que na concessão e na renovação do benefício tributário previsto na(o) </t>
    </r>
    <r>
      <rPr>
        <b/>
        <u val="single"/>
        <sz val="12"/>
        <color indexed="8"/>
        <rFont val="Times New Roman"/>
        <family val="1"/>
      </rPr>
      <t>(normativo que disciplina a concessão e a fruição do benefício fiscal, com o seu número e data de edição)</t>
    </r>
    <r>
      <rPr>
        <sz val="12"/>
        <color indexed="8"/>
        <rFont val="Times New Roman"/>
        <family val="1"/>
      </rPr>
      <t xml:space="preserve">, foi verificada a situação de regularidade dos beneficiários com relação aos </t>
    </r>
    <r>
      <rPr>
        <sz val="12"/>
        <color indexed="8"/>
        <rFont val="Times New Roman"/>
        <family val="1"/>
      </rPr>
      <t>pagamentos dos tributos junto à Secretaria da Receita Federal do Brasil, ao Fundo de Garantia do Tempo de Serviço – FGTS - e à Seguridade Social, em consonância com o disposto na Constituição Federal, art. 195, § 3º; na Lei n° 9.069/1995, art.60; na Lei n° 8.036/1990, art. 27, alínea “c”; e na Lei n° 8.212/1991, art. 47, inciso I, alínea “a”.</t>
    </r>
  </si>
  <si>
    <r>
      <t xml:space="preserve">Destaco que os beneficiários abaixo relacionados não cumpriram tais dispositivos, razão pela qual as seguintes medidas saneadoras foram adotadas: </t>
    </r>
    <r>
      <rPr>
        <b/>
        <u val="single"/>
        <sz val="12"/>
        <color indexed="8"/>
        <rFont val="Times New Roman"/>
        <family val="1"/>
      </rPr>
      <t>(medidas adotadas para o cumprimento dos normativos acima mencionados)</t>
    </r>
    <r>
      <rPr>
        <sz val="12"/>
        <color indexed="8"/>
        <rFont val="Times New Roman"/>
        <family val="1"/>
      </rPr>
      <t>.</t>
    </r>
  </si>
  <si>
    <t>Brasília, ___ de ____ de 20__.</t>
  </si>
  <si>
    <t>(Gestor)</t>
  </si>
  <si>
    <t>DECLARAÇÃO DE VERIFICAÇÃO DA REGULARIDADE FISCAL</t>
  </si>
  <si>
    <t>APRESENTAÇÃO</t>
  </si>
  <si>
    <t>O presente documento tem por objetivo tornar disponíveis, aos gestores responsáveis pela preparação do relatório de gestão do exercício de 2011, os diversos quadros que devem ser preenchidos com informações sobre a gestão exigidas nas Partes A, B e C do Anexo II da DN TCU nº 108/2010.</t>
  </si>
  <si>
    <t>Ressalte-se que os quadros constantes deste documento são os mesmos relacionados na PORTARIA-TCU Nº 123, de 12/5/2011, que atende o art. 4º, § 3º da DN TCU nº 108/2010, e estão aqui dispostos num formato que facilita a cópia e reprodução para preenchimento.</t>
  </si>
  <si>
    <t xml:space="preserve">Os quadros deste documento têm a mesma numeração que receberam na Portaria-TCU nº 123/2011. Porém, ao elaborar o relatório, a numeração deve ser a sequencial utilizada em cada relatório de gestão. </t>
  </si>
  <si>
    <t xml:space="preserve">No preenchimento dos quadros, sempre que possível, utilize a fonte Times New Roman tamanho 10. </t>
  </si>
  <si>
    <t>Sempre que necessário, utilize o leiaute de página com orientação "Paisagem".</t>
  </si>
  <si>
    <t>Equipe do Serviço de Gestão da Prestação de Contas - CONTAS</t>
  </si>
  <si>
    <t xml:space="preserve">contas@tcu.gov.br </t>
  </si>
  <si>
    <t>Quadro A.15.1 - Cumprimento das deliberações do TCU atendidas no exercício</t>
  </si>
  <si>
    <t>Unidade Jurisdicionada</t>
  </si>
  <si>
    <r>
      <t>Denominação completa:</t>
    </r>
    <r>
      <rPr>
        <sz val="10"/>
        <color indexed="8"/>
        <rFont val="Times New Roman"/>
        <family val="1"/>
      </rPr>
      <t xml:space="preserve"> </t>
    </r>
  </si>
  <si>
    <t>Deliberações do TCU</t>
  </si>
  <si>
    <t>Deliberações expedidas pelo TCU</t>
  </si>
  <si>
    <t>Processo</t>
  </si>
  <si>
    <t>Acórdão</t>
  </si>
  <si>
    <t>Item</t>
  </si>
  <si>
    <t>Tipo</t>
  </si>
  <si>
    <t>Comunicação Expedida</t>
  </si>
  <si>
    <t>Órgão/entidade objeto da determinação e/ou recomendação</t>
  </si>
  <si>
    <t>Descrição da Deliberação:</t>
  </si>
  <si>
    <t>Providências Adotadas</t>
  </si>
  <si>
    <t>Setor responsável pela implementação</t>
  </si>
  <si>
    <r>
      <t>Síntese da providência adotada:</t>
    </r>
    <r>
      <rPr>
        <sz val="10"/>
        <color indexed="8"/>
        <rFont val="Times New Roman"/>
        <family val="1"/>
      </rPr>
      <t xml:space="preserve"> </t>
    </r>
  </si>
  <si>
    <t>Síntese dos resultados obtidos</t>
  </si>
  <si>
    <t>Análise crítica dos fatores positivos/negativos que facilitaram/prejudicaram a adoção de providências pelo gestor</t>
  </si>
  <si>
    <t>Justificativa apresentada pelo seu não cumprimento</t>
  </si>
  <si>
    <r>
      <t>Justificativa para o seu não cumprimento:</t>
    </r>
    <r>
      <rPr>
        <sz val="10"/>
        <color indexed="8"/>
        <rFont val="Times New Roman"/>
        <family val="1"/>
      </rPr>
      <t xml:space="preserve"> </t>
    </r>
  </si>
  <si>
    <t>Quadro A.15.2 - Situação das deliberações do TCU que
 permanecem pendentes de atendimento no exercício</t>
  </si>
  <si>
    <t>Quadro A.15.3 - Relatório de cumprimento das recomendações do OCI</t>
  </si>
  <si>
    <t>Recomendações do OCI</t>
  </si>
  <si>
    <t>Recomendações expedidas pelo OCI</t>
  </si>
  <si>
    <t>Identificação do Relatório de Auditoria</t>
  </si>
  <si>
    <t>Item do RA</t>
  </si>
  <si>
    <t>Órgão/entidade objeto da recomendação</t>
  </si>
  <si>
    <t>Descrição da Recomendação:</t>
  </si>
  <si>
    <t>Quadro A.15.4 - Situação das recomendações do OCI que permanecem pendentes de
 atendimento no exercício</t>
  </si>
  <si>
    <t>Caracterização da Recomendação expedida pela Unidade de Controle Interno ou Auditoria Interna</t>
  </si>
  <si>
    <t>Data do Relatório de Auditoria</t>
  </si>
  <si>
    <t>Item do Relatório de Auditoria</t>
  </si>
  <si>
    <t>Comunicação Expedida/Data</t>
  </si>
  <si>
    <t>Nome da unidade interna da UJ destinatária da recomendação</t>
  </si>
  <si>
    <t>Descrição da Recomendação</t>
  </si>
  <si>
    <t>Providências adotadas pela unidade interna responsável</t>
  </si>
  <si>
    <t>Nome da unidade interna da UJ responsável pelo atendimento da recomendação</t>
  </si>
  <si>
    <r>
      <t>Síntese das providências adotadas</t>
    </r>
    <r>
      <rPr>
        <sz val="10"/>
        <color indexed="8"/>
        <rFont val="Times New Roman"/>
        <family val="1"/>
      </rPr>
      <t xml:space="preserve"> </t>
    </r>
  </si>
  <si>
    <t>Análise crítica dos fatores positivos e negativos que facilitaram ou prejudicaram a adoção de providências pelo gestor</t>
  </si>
  <si>
    <t>Quadro A.16.1 – Informações sobre recomendação da unidade de controle interno 
ou de auditoria interna atendida no exercício</t>
  </si>
  <si>
    <t>Nome da unidade interna da UJ
 destinatária da recomendação</t>
  </si>
  <si>
    <t>Quadro A.16.2 – Informações sobre recomendação de unidade de auditoria interna pendente de atendimento no final do exercício de referência</t>
  </si>
  <si>
    <t>Justificativas da unidade interna responsável</t>
  </si>
  <si>
    <r>
      <t>Justificativas para o não atendimento</t>
    </r>
    <r>
      <rPr>
        <sz val="10"/>
        <color indexed="8"/>
        <rFont val="Times New Roman"/>
        <family val="1"/>
      </rPr>
      <t xml:space="preserve"> </t>
    </r>
  </si>
  <si>
    <t>Quadro B.1.1 - Declaração de que as demonstrações contábeis do exercício refletem corretamente a situação orçamentária, financeira e patrimonial da unidade jurisdicionada.</t>
  </si>
  <si>
    <t>DECLARAÇÃO DO CONTADOR</t>
  </si>
  <si>
    <t>Denominação completa (UJ)</t>
  </si>
  <si>
    <t>Código da UG</t>
  </si>
  <si>
    <t>Estou ciente das responsabilidades civis e profissionais desta declaração.</t>
  </si>
  <si>
    <t>Local</t>
  </si>
  <si>
    <t>Contador Responsável</t>
  </si>
  <si>
    <t>CRC nº</t>
  </si>
  <si>
    <t>Quadro B.1.2 - Declaração de que as demonstrações contábeis do exercício NÃO REFLETEM corretamente a situação orçamentária, financeira e patrimonial da unidade jurisdicionada.</t>
  </si>
  <si>
    <t xml:space="preserve">DECLARAÇÃO DO CONTADOR </t>
  </si>
  <si>
    <t>a).................................................................................................................................</t>
  </si>
  <si>
    <t>b).................................................................................................................................</t>
  </si>
  <si>
    <r>
      <t xml:space="preserve">          Declaro que os demonstrativos contábeis constantes do Sistema Siafi (Balanços Orçamentário, Financeiro e Patrimonial e a Demonstração das Variações Patrimoniais, previstos na Lei n.º 4.320, de 17 de março de 1964) relativas ao exercício de 2011 refletem adequadamente a situação orçamentária, financeira e patrimonial da unidade jurisdicionada que apresenta Relatório de Gestão, </t>
    </r>
    <r>
      <rPr>
        <b/>
        <sz val="10"/>
        <color indexed="8"/>
        <rFont val="Times New Roman"/>
        <family val="1"/>
      </rPr>
      <t>EXCETO</t>
    </r>
    <r>
      <rPr>
        <sz val="10"/>
        <color indexed="8"/>
        <rFont val="Times New Roman"/>
        <family val="1"/>
      </rPr>
      <t xml:space="preserve"> no tocante a:</t>
    </r>
  </si>
  <si>
    <t xml:space="preserve">          Declaro que os demonstrativos contábeis constantes do Sistema Siafi (Balanços Orçamentário, Financeiro e Patrimonial e a Demonstração das Variações Patrimoniais, previstos na Lei n.º 4.320, de 17 de março de 1964) relativas ao exercício de 2011 refletem adequada e integralmente a situação orçamentária, financeira e patrimonial da unidade jurisdicionada que apresenta Relatório de Gestão.</t>
  </si>
  <si>
    <t xml:space="preserve">          Estou ciente das responsabilidades civis e profissionais desta declaração.</t>
  </si>
  <si>
    <t>Quadro B.4.1 - Composição Acionária do Capital Social</t>
  </si>
  <si>
    <t>UJ COMO INVESTIDA</t>
  </si>
  <si>
    <t>Denominação completa:</t>
  </si>
  <si>
    <t>Ações Ordinárias (%)</t>
  </si>
  <si>
    <t>ACIONISTAS</t>
  </si>
  <si>
    <t>Governo</t>
  </si>
  <si>
    <t>Tesouro Nacional</t>
  </si>
  <si>
    <t>Outras Entidades Governamentais</t>
  </si>
  <si>
    <t>Fundos de Pensão</t>
  </si>
  <si>
    <t>Ações em Tesouraria</t>
  </si>
  <si>
    <t xml:space="preserve"> % Governo</t>
  </si>
  <si>
    <t>Free Float</t>
  </si>
  <si>
    <t>Pessoas Físicas</t>
  </si>
  <si>
    <t>Pessoas Jurídicas</t>
  </si>
  <si>
    <t>Capital Estrangeiro</t>
  </si>
  <si>
    <r>
      <t xml:space="preserve"> </t>
    </r>
    <r>
      <rPr>
        <i/>
        <sz val="10"/>
        <color indexed="8"/>
        <rFont val="Times New Roman"/>
        <family val="1"/>
      </rPr>
      <t>% free float</t>
    </r>
  </si>
  <si>
    <t>Subtotal Ordinárias (%)</t>
  </si>
  <si>
    <t>Ações Preferenciais (%)</t>
  </si>
  <si>
    <t>Fundos de Pensão que recebem recursos públicos</t>
  </si>
  <si>
    <t>Subtotal Preferenciais (%)</t>
  </si>
  <si>
    <t>Quadro B.4.2 - Investimentos Permanentes em outras sociedades</t>
  </si>
  <si>
    <t>UJ COMO INVESTIDORA - POSIÇÃO EM 31/12/2011</t>
  </si>
  <si>
    <r>
      <t>Denominação Investidora</t>
    </r>
    <r>
      <rPr>
        <sz val="10"/>
        <color indexed="8"/>
        <rFont val="Times New Roman"/>
        <family val="1"/>
      </rPr>
      <t xml:space="preserve"> </t>
    </r>
  </si>
  <si>
    <t>Ações Ordinárias (% de participação)</t>
  </si>
  <si>
    <t>Empresa Investida</t>
  </si>
  <si>
    <t>Ações Preferenciais (% de participação)</t>
  </si>
  <si>
    <t>31/128/2010</t>
  </si>
  <si>
    <t>Quadro C.1.1 – Relação dos partidos</t>
  </si>
  <si>
    <t>Sigla</t>
  </si>
  <si>
    <t>Nome do partido</t>
  </si>
  <si>
    <t>Presidente</t>
  </si>
  <si>
    <t>Registro no TSE</t>
  </si>
  <si>
    <t>Período</t>
  </si>
  <si>
    <t>Quadro C.1.2 – Composição do montante arrecadado pelo Fundo Partidário</t>
  </si>
  <si>
    <t>Valores em R$1,00</t>
  </si>
  <si>
    <t>Multas e penalidades pecuniárias</t>
  </si>
  <si>
    <t>Recursos financeiros legais</t>
  </si>
  <si>
    <t>Doações de pessoas físicas</t>
  </si>
  <si>
    <t>Doações de pessoas jurídicas</t>
  </si>
  <si>
    <t>Repasse do Tesouro Nacional</t>
  </si>
  <si>
    <t>Quadro C.1.3 – Distribuição dos valores do fundo partidário aos partidos no exercício de 2011</t>
  </si>
  <si>
    <t>Sigla do partido</t>
  </si>
  <si>
    <t>Valores repassados (art. 41-A da lei 9.096/95)</t>
  </si>
  <si>
    <t>Nº DE VOTOS NA ÚLTIMA ELEIÇÃO PARA A CÂMARA FEDERAL</t>
  </si>
  <si>
    <t>Partes iguais</t>
  </si>
  <si>
    <t>(5% da arrecadação)</t>
  </si>
  <si>
    <t>Partes proporcionais</t>
  </si>
  <si>
    <t>(95% da arrecadação)</t>
  </si>
  <si>
    <t>Partido 1</t>
  </si>
  <si>
    <t>Partido 2</t>
  </si>
  <si>
    <t>Partido n</t>
  </si>
  <si>
    <t>Subtotal</t>
  </si>
  <si>
    <t>Valor não repassado</t>
  </si>
  <si>
    <t xml:space="preserve"> em R$1,00</t>
  </si>
  <si>
    <t>Quadro C.1.4 – Partidos que prestaram contas relativas ao exercício anterior ao de referência</t>
  </si>
  <si>
    <t>SIGLA DO PARTIDO</t>
  </si>
  <si>
    <t>DADOS DA PRESTAÇÃO DE CONTAS DE 2010</t>
  </si>
  <si>
    <t>DATA</t>
  </si>
  <si>
    <t>PROCESSO</t>
  </si>
  <si>
    <t>SITUAÇÃO EM 2011</t>
  </si>
  <si>
    <t>Situação em 2011:</t>
  </si>
  <si>
    <t>AN – Em análise</t>
  </si>
  <si>
    <t>AP – Aprovada</t>
  </si>
  <si>
    <t>AR – Aprovada com ressalva</t>
  </si>
  <si>
    <t>DP – Desaprovada</t>
  </si>
  <si>
    <t xml:space="preserve">RE – Em recurso </t>
  </si>
  <si>
    <t xml:space="preserve">Fonte: </t>
  </si>
  <si>
    <t>Quadro C.1.5 – Partidos que NÃO prestaram contas relativas ao exercício anterior ao de referência</t>
  </si>
  <si>
    <t>MEDIDAS ADOTADAS PELO TSE</t>
  </si>
  <si>
    <t xml:space="preserve">Quadro C.1.6 – Situação da prestação de contas das direções nacionais dos partidos      </t>
  </si>
  <si>
    <t>Data da prestação</t>
  </si>
  <si>
    <t>Data do julgamento</t>
  </si>
  <si>
    <t>Sigla do Partido</t>
  </si>
  <si>
    <t>Quadro C.1.7 – Julgamento das contas das direções nacionais dos partidos</t>
  </si>
  <si>
    <t>SITUAÇÃO DAS CONTAS DOS PARTIDOS POLÍTICOS RELATIVAS AOS EXERCÍCIOS DE:</t>
  </si>
  <si>
    <t>Quadro C.1.8 – Relação dos diretórios de partidos no Estado</t>
  </si>
  <si>
    <t>Nome do Partido</t>
  </si>
  <si>
    <t>Responsável pelo Diretório</t>
  </si>
  <si>
    <t xml:space="preserve">Quadro C.1.9 – Discriminação das cotas do Fundo Partidário recebidas pelos diretórios estaduais das direções nacionais dos partidos.             </t>
  </si>
  <si>
    <t>Valores em $1,00</t>
  </si>
  <si>
    <t>Quadro C.1.10 – Diretórios estaduais que prestaram contas relativas ao exercício anterior ao de referência</t>
  </si>
  <si>
    <t>Quadro C.1.11 – Diretórios estaduais que NÃO prestaram contas relativas ao exercício de 2010</t>
  </si>
  <si>
    <t>MEDIDAS ADOTADAS PELO TRE</t>
  </si>
  <si>
    <t xml:space="preserve">Quadro C.1.12 – Julgamento das contas dos diretórios estaduais dos partidos             </t>
  </si>
  <si>
    <t>Legenda:</t>
  </si>
  <si>
    <t>RE – Em recurso</t>
  </si>
  <si>
    <t>Situação das contas dos diretórios relativas aos Exercícios de:</t>
  </si>
  <si>
    <t xml:space="preserve">Quadro C.5.1 - Operações contratadas com riscos compartilhado e integral do fundo e do banco operador </t>
  </si>
  <si>
    <t>Operações com risco compartilhado entre o fundo e o banco operador (quantidades)</t>
  </si>
  <si>
    <t>Sem atraso (A)</t>
  </si>
  <si>
    <t>Com atraso (B)</t>
  </si>
  <si>
    <t>(B*100) / (A+B)</t>
  </si>
  <si>
    <t>Operações com risco integral do fundo (quantidades)</t>
  </si>
  <si>
    <t>Operações com risco integral do banco operador (quantidades)</t>
  </si>
  <si>
    <t xml:space="preserve">Quadro C.5.2 - Créditos de liquidação duvidosa de operações contratadas </t>
  </si>
  <si>
    <t>Natureza da Operação</t>
  </si>
  <si>
    <t>Tamanho do atraso</t>
  </si>
  <si>
    <t>Até 180 dias</t>
  </si>
  <si>
    <t>De 181 a 360 dias</t>
  </si>
  <si>
    <t>Com risco compartilhado entre o fundo e o banco operador</t>
  </si>
  <si>
    <t>Com risco integral do fundo</t>
  </si>
  <si>
    <t>Com risco integral do banco operador</t>
  </si>
  <si>
    <t xml:space="preserve">Quadro C.5.3 - Prejuízos contabilizados no exercício de 2011 </t>
  </si>
  <si>
    <t xml:space="preserve">Natureza da Operação </t>
  </si>
  <si>
    <t>Prejuízos contabilizados</t>
  </si>
  <si>
    <t>Assumidos em razão do risco compartilhado:</t>
  </si>
  <si>
    <r>
      <t xml:space="preserve">▪ </t>
    </r>
    <r>
      <rPr>
        <b/>
        <sz val="10"/>
        <color indexed="8"/>
        <rFont val="Times New Roman"/>
        <family val="1"/>
      </rPr>
      <t xml:space="preserve">Contabilizados pelo fundo </t>
    </r>
  </si>
  <si>
    <r>
      <t xml:space="preserve">▪ </t>
    </r>
    <r>
      <rPr>
        <b/>
        <sz val="10"/>
        <color indexed="8"/>
        <rFont val="Times New Roman"/>
        <family val="1"/>
      </rPr>
      <t>Contabilizados pelo banco operador</t>
    </r>
  </si>
  <si>
    <t>Assumidos pelo fundo em razão de risco integral</t>
  </si>
  <si>
    <t>Assumidos pelo banco operador em razão de risco integral</t>
  </si>
  <si>
    <t>Quadro C.5.4 - Ressarcimentos efetuados pelo Banco Operador ao fundo no exercício de 2011, decorrentes de perdas em operações com risco compartilhado.</t>
  </si>
  <si>
    <t>Mês de referência</t>
  </si>
  <si>
    <t xml:space="preserve">Principal + Encargos das operações vencidas e não pagas </t>
  </si>
  <si>
    <t>Valor ressarcido pelo banco operador</t>
  </si>
  <si>
    <t>Correção de valores por atraso de ressarcimento</t>
  </si>
  <si>
    <t xml:space="preserve">Janeiro 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</si>
  <si>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</si>
  <si>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</si>
  <si>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</si>
  <si>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</si>
  <si>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</si>
  <si>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</si>
  <si>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</si>
  <si>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</si>
  <si>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</si>
  <si>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</si>
  <si>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</si>
  <si>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Quadro C.5.5 - Ações de Cobranças Judiciais ajuizadas no exercício de referência do relatório de gestão</t>
  </si>
  <si>
    <t>MÊS</t>
  </si>
  <si>
    <t xml:space="preserve">Risco Compartilhado </t>
  </si>
  <si>
    <t>Risco integral do fundo</t>
  </si>
  <si>
    <t>Risco Integral do banco operador</t>
  </si>
  <si>
    <t xml:space="preserve">Quadro C.7.1 – Resultados dos Indicadores Primários – Decisão TCU n.º 408/2002 </t>
  </si>
  <si>
    <t>INDICADORES PRIMÁRIOS</t>
  </si>
  <si>
    <t>EXERCÍCIOS</t>
  </si>
  <si>
    <t>Custo Corrente com HU (Hospitais Universitários)</t>
  </si>
  <si>
    <t>Custo corrente sem HU (Hospitais Universitários)</t>
  </si>
  <si>
    <t>Número de professores equivalentes</t>
  </si>
  <si>
    <t>Número de funcionários equivalentes com HU (Hospitais Universitários)</t>
  </si>
  <si>
    <t>Número de funcionários equivalentes sem HU (Hospitais Universitários)</t>
  </si>
  <si>
    <t>Total de alunos regularmente matriculados na graduação (AG)</t>
  </si>
  <si>
    <r>
      <t xml:space="preserve">Total de alunos na pós-graduação </t>
    </r>
    <r>
      <rPr>
        <i/>
        <sz val="10"/>
        <color indexed="8"/>
        <rFont val="Times New Roman"/>
        <family val="1"/>
      </rPr>
      <t>stricto sensu</t>
    </r>
    <r>
      <rPr>
        <sz val="10"/>
        <color indexed="8"/>
        <rFont val="Times New Roman"/>
        <family val="1"/>
      </rPr>
      <t>, incluindo-se alunos de mestrado e de doutorado (APG)</t>
    </r>
  </si>
  <si>
    <t>Alunos de residência médica (AR)</t>
  </si>
  <si>
    <t>Número de alunos da graduação em tempo Integral (AGTI)</t>
  </si>
  <si>
    <t>Número de alunos equivalentes da graduação (AGE)</t>
  </si>
  <si>
    <t>Número de alunos da pós-graduação em tempo integral (APGTI)</t>
  </si>
  <si>
    <t>Número de alunos tempo integral de residência médica (ARTI)</t>
  </si>
  <si>
    <t xml:space="preserve">Quadro C.7.2 – Resultados dos Indicadores da Decisão TCU n.º 408/2002 </t>
  </si>
  <si>
    <t>Indicadores Decisão TCU 408/2002 - P</t>
  </si>
  <si>
    <t>Custo Corrente com HU / Aluno Equivalente</t>
  </si>
  <si>
    <t>Custo corrente sem HU / Aluno Equivalente</t>
  </si>
  <si>
    <t>Aluno Tempo Integral / Professor Equivalente</t>
  </si>
  <si>
    <t>Aluno Tempo Integral / Funcionário Equivalente com HU</t>
  </si>
  <si>
    <t>Aluno Tempo Integral / Funcionário Equivalente sem HU</t>
  </si>
  <si>
    <t>Funcionário Equivalente com HU / Professor Equivalente</t>
  </si>
  <si>
    <t>Funcionário Equivalente sem HU / Professor Equivalente</t>
  </si>
  <si>
    <t>Grau de Participação Estudantil (GPE)</t>
  </si>
  <si>
    <t>Grau de Envolvimento Discente com Pós-Graduação (CEPG)</t>
  </si>
  <si>
    <t>Conceito CAPES/MEC para a Pós-Graduação</t>
  </si>
  <si>
    <t>Índice de Qualificação do Corpo Docente (IQCD)</t>
  </si>
  <si>
    <t>Taxa de Sucesso na Graduação (TSG)</t>
  </si>
  <si>
    <t>Quadro C.10.1 - Indicadores Análise da situação econômico-financeira</t>
  </si>
  <si>
    <t>Indicadores de desempenho econômico-financeiro</t>
  </si>
  <si>
    <t>Indicadores</t>
  </si>
  <si>
    <t>Liquidez Corrente</t>
  </si>
  <si>
    <t>Garantia de Capitais de Terceiros</t>
  </si>
  <si>
    <t>Endividamento</t>
  </si>
  <si>
    <t>Lucratividade</t>
  </si>
  <si>
    <t>Rentabilidade Operacional do PL</t>
  </si>
  <si>
    <t>Rentabilidade Final do PL</t>
  </si>
  <si>
    <t>Rentabilidade dos Investimentos em Controladas/Coligadas</t>
  </si>
  <si>
    <t>Rentabilidade do Ativo total</t>
  </si>
  <si>
    <t>Imobilização do Patrimônio Líquido</t>
  </si>
  <si>
    <t>Provisão Média da Carteira de Crédito</t>
  </si>
  <si>
    <t>Índice de Eficiência</t>
  </si>
  <si>
    <t>Quadro C.10.2 - Análise da distribuição da riqueza gerada pela UJ</t>
  </si>
  <si>
    <t>Indicadores de distribuição de riqueza</t>
  </si>
  <si>
    <t xml:space="preserve">Participação de Empregados no VA </t>
  </si>
  <si>
    <t>Participação de Governos no VA</t>
  </si>
  <si>
    <t>Participação de Terceiros no VA</t>
  </si>
  <si>
    <t>Participação de Acionista no VA</t>
  </si>
  <si>
    <t>Grau de Retenção do VA</t>
  </si>
  <si>
    <t>Grau de Capacidade de Produzir Riqueza</t>
  </si>
  <si>
    <t>Grau de Riqueza Recebida em Transferência</t>
  </si>
  <si>
    <t>Grau de Contribuição na Formação de Riquezas de Outras Entidades</t>
  </si>
  <si>
    <t>Grau de Contribuição do PL na Geração de Riqueza</t>
  </si>
  <si>
    <t>Quadro C.12.1 - Remuneração dos Conselhos de Administração e Fiscal</t>
  </si>
  <si>
    <t>Conselho de Administração</t>
  </si>
  <si>
    <t>Nome do Conselheiro(a)</t>
  </si>
  <si>
    <t>Remuneração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</si>
  <si>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</si>
  <si>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</si>
  <si>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</si>
  <si>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</si>
  <si>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</si>
  <si>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</si>
  <si>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</si>
  <si>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</si>
  <si>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</si>
  <si>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</t>
  </si>
  <si>
    <t>nov</t>
  </si>
  <si>
    <t>dez</t>
  </si>
  <si>
    <t xml:space="preserve">Total </t>
  </si>
  <si>
    <t>Conselho Fiscal</t>
  </si>
  <si>
    <t>Quadro C.12.2 - Síntese da remuneração dos administradores</t>
  </si>
  <si>
    <t>Identificação do Órgão</t>
  </si>
  <si>
    <t>Órgão:</t>
  </si>
  <si>
    <t>Remuneração dos Administradores</t>
  </si>
  <si>
    <t>EXERCÍCIO</t>
  </si>
  <si>
    <t>Número de membros:</t>
  </si>
  <si>
    <t>I – Remuneração Fixa (a+b+c+d)</t>
  </si>
  <si>
    <t>a) salário ou pró-labore</t>
  </si>
  <si>
    <t>b) benefícios diretos e indiretos</t>
  </si>
  <si>
    <t>c) remuneração por participação em comitês</t>
  </si>
  <si>
    <t>d) outros</t>
  </si>
  <si>
    <t>II – Remuneração variável (e+f+g+h+i))</t>
  </si>
  <si>
    <t>a) bonus</t>
  </si>
  <si>
    <t>b) participação nos resultados</t>
  </si>
  <si>
    <t>c) remuneração por participação em reuniões</t>
  </si>
  <si>
    <t>d) comissões</t>
  </si>
  <si>
    <t>e) outros</t>
  </si>
  <si>
    <t>III – Total da Remuneração ( I + II)</t>
  </si>
  <si>
    <t>IV – Benefícios pós-emprego</t>
  </si>
  <si>
    <t xml:space="preserve"> V – Benefícios motivados pela cessação do exercício do cargo</t>
  </si>
  <si>
    <t>VI – Remuneração baseada em ações</t>
  </si>
  <si>
    <t>Quadro C.12.3 - Detalhamento de itens da remuneração variável dos administradores</t>
  </si>
  <si>
    <t>Reconhecimento de Bônus e Participação de Resultados</t>
  </si>
  <si>
    <t>I – Bônus (a+b+c+d)</t>
  </si>
  <si>
    <r>
      <t xml:space="preserve">a) </t>
    </r>
    <r>
      <rPr>
        <sz val="10"/>
        <color indexed="8"/>
        <rFont val="Times New Roman"/>
        <family val="1"/>
      </rPr>
      <t>valor mínimo previsto no plano de remuneração</t>
    </r>
  </si>
  <si>
    <r>
      <t xml:space="preserve">b) </t>
    </r>
    <r>
      <rPr>
        <sz val="10"/>
        <color indexed="8"/>
        <rFont val="Times New Roman"/>
        <family val="1"/>
      </rPr>
      <t>valor máximo previsto no plano de remuneração</t>
    </r>
  </si>
  <si>
    <r>
      <t xml:space="preserve">c) </t>
    </r>
    <r>
      <rPr>
        <sz val="10"/>
        <color indexed="8"/>
        <rFont val="Times New Roman"/>
        <family val="1"/>
      </rPr>
      <t>valor previsto no plano de remuneração, caso as metas estabelecidas fossem atingidas</t>
    </r>
  </si>
  <si>
    <r>
      <t xml:space="preserve">d) </t>
    </r>
    <r>
      <rPr>
        <sz val="10"/>
        <color indexed="8"/>
        <rFont val="Times New Roman"/>
        <family val="1"/>
      </rPr>
      <t xml:space="preserve">valor efetivamente reconhecido no resultado </t>
    </r>
  </si>
  <si>
    <t>II – Participação no Resultado (e+f+g+h)</t>
  </si>
  <si>
    <t>e) valor mínimo previsto no plano de remuneração</t>
  </si>
  <si>
    <t>f) valor máximo previsto no plano de remuneração</t>
  </si>
  <si>
    <t>g) valor previsto no plano de remuneração, caso as metas estabelecidas fossem atingidas</t>
  </si>
  <si>
    <t xml:space="preserve">h) valor efetivamente reconhecido no resultado </t>
  </si>
  <si>
    <t>III – Total ( I + II)</t>
  </si>
  <si>
    <t>Quadro C.16.1 - Consultores contratados na modalidade “produto” no âmbito dos projetos de cooperação técnica com organismos internacionais</t>
  </si>
  <si>
    <t>Identificação da Organização Internacional Cooperante</t>
  </si>
  <si>
    <t>Nome da Organização</t>
  </si>
  <si>
    <t xml:space="preserve">Identificação do(s) Projeto(s) de Cooperação Técnica </t>
  </si>
  <si>
    <t>Título do Projeto</t>
  </si>
  <si>
    <t>Código</t>
  </si>
  <si>
    <t>Informações sobre os contratos de consultoria na modalidade “Produto”</t>
  </si>
  <si>
    <t>Código do Contrato:</t>
  </si>
  <si>
    <t>Objetivo da consultoria: Texto</t>
  </si>
  <si>
    <t>Período de Vigência</t>
  </si>
  <si>
    <t>Término</t>
  </si>
  <si>
    <t>Total Previsto no contrato</t>
  </si>
  <si>
    <t>Total previsto no exercício</t>
  </si>
  <si>
    <t>Total pago no exercício</t>
  </si>
  <si>
    <t>Total pago até o final do exercício</t>
  </si>
  <si>
    <t>dd/mm/aaaa</t>
  </si>
  <si>
    <t>Insumos Externos</t>
  </si>
  <si>
    <t>Produtos Contratados</t>
  </si>
  <si>
    <t>Data prevista de entrega</t>
  </si>
  <si>
    <t>Consultor contratado</t>
  </si>
  <si>
    <t>Nome do consultor:</t>
  </si>
  <si>
    <t xml:space="preserve">CPF: </t>
  </si>
  <si>
    <t xml:space="preserve">Observações sobre a execução físico/financeira do contrato: </t>
  </si>
  <si>
    <t xml:space="preserve">Quadro A.19.1 – Informações sobre contrato de gestão supervisionado pela UJ </t>
  </si>
  <si>
    <t>Informações do contrato de gestão supervisionado</t>
  </si>
  <si>
    <t>Data celebração</t>
  </si>
  <si>
    <t>Objeto</t>
  </si>
  <si>
    <t>UJ do poder público signatária do contrato</t>
  </si>
  <si>
    <t>Entidade contratada</t>
  </si>
  <si>
    <t>Período Vigência</t>
  </si>
  <si>
    <t xml:space="preserve">Valor Global </t>
  </si>
  <si>
    <t>Da UJ</t>
  </si>
  <si>
    <t>Da Entidade</t>
  </si>
  <si>
    <t>Limite para Remuneração</t>
  </si>
  <si>
    <t>Dirigentes</t>
  </si>
  <si>
    <t>Empregados</t>
  </si>
  <si>
    <r>
      <t xml:space="preserve">Endereço da </t>
    </r>
    <r>
      <rPr>
        <b/>
        <i/>
        <sz val="10"/>
        <color indexed="8"/>
        <rFont val="Times New Roman"/>
        <family val="1"/>
      </rPr>
      <t>Internet</t>
    </r>
    <r>
      <rPr>
        <b/>
        <sz val="10"/>
        <color indexed="8"/>
        <rFont val="Times New Roman"/>
        <family val="1"/>
      </rPr>
      <t xml:space="preserve"> para consulta da execução do contrato </t>
    </r>
  </si>
  <si>
    <t>Ações de controle exercidas sobre o contrato de gestão</t>
  </si>
  <si>
    <t>N° de fiscalizações efetuadas no exercício</t>
  </si>
  <si>
    <t>Nº de relatórios conclusivos da comissão de avaliação no exercício</t>
  </si>
  <si>
    <t>Principais conclusões da comissão de avaliação</t>
  </si>
  <si>
    <t>Acompanhamento das metas estabelecidas</t>
  </si>
  <si>
    <t>Descrição da meta</t>
  </si>
  <si>
    <t>Meta do exercício</t>
  </si>
  <si>
    <t>Pactuada</t>
  </si>
  <si>
    <t>Realizada</t>
  </si>
  <si>
    <t>% Realização</t>
  </si>
  <si>
    <t>% de realização da meta de exercícios anteriores</t>
  </si>
  <si>
    <r>
      <t>Quadro C.30.1 - Evolução do Plano Nacional de Desimobilização no exercício de 2011</t>
    </r>
    <r>
      <rPr>
        <u val="single"/>
        <sz val="12"/>
        <color indexed="56"/>
        <rFont val="Times New Roman"/>
        <family val="1"/>
      </rPr>
      <t xml:space="preserve">                                   </t>
    </r>
  </si>
  <si>
    <t>Endereço do imóvel</t>
  </si>
  <si>
    <t>Valor da Avaliação</t>
  </si>
  <si>
    <t>Valor da Venda</t>
  </si>
  <si>
    <t>Prazo de pagamento</t>
  </si>
  <si>
    <t xml:space="preserve">Forma de alienação </t>
  </si>
  <si>
    <t>Quadro C.37.1 - Caracterização dos Contratos de Gestão Vigentes no Exercício</t>
  </si>
  <si>
    <t>Informações da UJ Contratante do CG</t>
  </si>
  <si>
    <t>UG SIAFI</t>
  </si>
  <si>
    <t>Atribuições da UJ Contratante do CG</t>
  </si>
  <si>
    <t>Informações da Entidade Contratada</t>
  </si>
  <si>
    <t>CNPJ</t>
  </si>
  <si>
    <t>Endereço</t>
  </si>
  <si>
    <t>Dirigente Máximo</t>
  </si>
  <si>
    <t>Âmbito de atuação (art. 1º da Lei nº 9.637/98)</t>
  </si>
  <si>
    <t>Regulamento da contratação de obras e serviços (art. 17 da Lei nº 9.637/98)</t>
  </si>
  <si>
    <t>Atribuições da Entidade Contratada</t>
  </si>
  <si>
    <t>Informações do Contrato de Gestão</t>
  </si>
  <si>
    <t>Data Celebração</t>
  </si>
  <si>
    <t>Endereço de publicação do CG para consulta</t>
  </si>
  <si>
    <t>Fone:</t>
  </si>
  <si>
    <t>Quadro C.37.2 – Relação de membros do Conselho de Administração</t>
  </si>
  <si>
    <t>Membros do Conselho de Administração</t>
  </si>
  <si>
    <t>Representação</t>
  </si>
  <si>
    <t>Órgão que Representa</t>
  </si>
  <si>
    <t>Ato de Designação</t>
  </si>
  <si>
    <t>Período de Exercício</t>
  </si>
  <si>
    <t>Poder Público</t>
  </si>
  <si>
    <t>Da Sociedade Civil</t>
  </si>
  <si>
    <t>Eleitos</t>
  </si>
  <si>
    <t>Estatuto</t>
  </si>
  <si>
    <t>Quantidade de reuniões do Conselho no exercício</t>
  </si>
  <si>
    <t>Ordinárias</t>
  </si>
  <si>
    <t>Extraordinárias</t>
  </si>
  <si>
    <t>Quadro C.37.3 – Informações sobre o custo de participação do membro nas reuniões</t>
  </si>
  <si>
    <t>Nome do Conselheiro</t>
  </si>
  <si>
    <t>Nº de Reuniões de que o Conselheiro Participou no exercício</t>
  </si>
  <si>
    <t>Ajuda de Custo (R$ 1,00)</t>
  </si>
  <si>
    <t>Quadro C.37.4 – Demonstração dos valores mensais repassados no exercício</t>
  </si>
  <si>
    <t>Identificação da Entidade Contratada</t>
  </si>
  <si>
    <t>Valores Repassados no exercício (R$ 1,00)</t>
  </si>
  <si>
    <t>No Primeiro Semestre</t>
  </si>
  <si>
    <t>No Segundo Semestre</t>
  </si>
  <si>
    <t>Janeiro</t>
  </si>
  <si>
    <t>Quadro C.37.5 – Relação dos Dirigentes da Entidade Contratada por meio de Contrato de Gestão</t>
  </si>
  <si>
    <t>Relação dos Dirigentes da Entidade Contratada</t>
  </si>
  <si>
    <t xml:space="preserve"> Nome</t>
  </si>
  <si>
    <t>Área de Formação</t>
  </si>
  <si>
    <t>Qualificação</t>
  </si>
  <si>
    <t xml:space="preserve">Quadro C.37.6 – Demonstrativo da remuneração do pessoal da entidade Signatária do Contrato de Gestão </t>
  </si>
  <si>
    <t>Valor total para a execução do contrato no exercício (R$ 1,00)</t>
  </si>
  <si>
    <t>Exercício 2011</t>
  </si>
  <si>
    <t>Exercício 2010</t>
  </si>
  <si>
    <r>
      <t xml:space="preserve">Quadro de Pessoal </t>
    </r>
    <r>
      <rPr>
        <b/>
        <i/>
        <sz val="10"/>
        <color indexed="8"/>
        <rFont val="Times New Roman"/>
        <family val="1"/>
      </rPr>
      <t>versus</t>
    </r>
    <r>
      <rPr>
        <b/>
        <sz val="10"/>
        <color indexed="8"/>
        <rFont val="Times New Roman"/>
        <family val="1"/>
      </rPr>
      <t xml:space="preserve"> remuneração paga</t>
    </r>
  </si>
  <si>
    <t>Qtde</t>
  </si>
  <si>
    <t>Remuneração total (R$ 1,00)</t>
  </si>
  <si>
    <t xml:space="preserve">Quadro C.37.7 – Relação dos membros da Comissão de Avaliação </t>
  </si>
  <si>
    <t>Relação dos Membros da Comissão de Avaliação</t>
  </si>
  <si>
    <t>Quadro C.37.8 – Demonstrativo das prestações de contas apresentadas no exercício</t>
  </si>
  <si>
    <t>Informações da Prestação de Contas</t>
  </si>
  <si>
    <t>Data da apresentação</t>
  </si>
  <si>
    <t>Período de Referência</t>
  </si>
  <si>
    <t>Data Início</t>
  </si>
  <si>
    <t>Data Fim</t>
  </si>
  <si>
    <t>Dados do D.O.U. de publicação</t>
  </si>
  <si>
    <t>Situação da Análise</t>
  </si>
  <si>
    <t>Decisão</t>
  </si>
  <si>
    <t>Quadro C.37.9 – Valores repassados e avaliação das metas do contrato de gestão</t>
  </si>
  <si>
    <t>Recursos Financeiros (R$ 1,00)</t>
  </si>
  <si>
    <t>Valores Repassados</t>
  </si>
  <si>
    <t>Repasse previsto para o exercício seguinte</t>
  </si>
  <si>
    <t>Para o Exercício</t>
  </si>
  <si>
    <t>No Exercício</t>
  </si>
  <si>
    <t>Acumulado Até o Exercício</t>
  </si>
  <si>
    <t xml:space="preserve">Meta </t>
  </si>
  <si>
    <t>Descrição da Meta</t>
  </si>
  <si>
    <t>Meta do Exercício</t>
  </si>
  <si>
    <t>% de Realização da Meta de Exercícios Anteriores</t>
  </si>
  <si>
    <t>Quadro C.37.10 – Indicadores de Desempenho pactuados e seus resultados</t>
  </si>
  <si>
    <t>Indicador de Desempenho Pactuado</t>
  </si>
  <si>
    <t>Fórmula de Cálculo</t>
  </si>
  <si>
    <t>Periodicidade de Medição</t>
  </si>
  <si>
    <t>Meta do Indicador para o exercício de referência</t>
  </si>
  <si>
    <t>Resultado do Indicador</t>
  </si>
  <si>
    <t>Análise do Indicador</t>
  </si>
  <si>
    <t>Quadro C.37.11 – Avaliação geral dos resultados do contrato de gestão</t>
  </si>
  <si>
    <t>Resultados</t>
  </si>
  <si>
    <t>Avaliação dos resultados da parceria no exercício</t>
  </si>
  <si>
    <t>Irregularidades ou Ilegalidades Apuradas Durante o Exercício</t>
  </si>
  <si>
    <t>Parecer da Comissão de Avaliação</t>
  </si>
  <si>
    <t>Síntese das Conclusões da Comissão de Avaliação</t>
  </si>
  <si>
    <t>Quadro C.37.12 – Identificação da estrutura de pessoal da unidade responsável pelo acompanhamento</t>
  </si>
  <si>
    <t>Identificação da unidade administrativa responsável</t>
  </si>
  <si>
    <t>UG SIAFI da qual são repassados os recursos</t>
  </si>
  <si>
    <t>Atribuições da unidade responsável</t>
  </si>
  <si>
    <t>Quantidade de pessoas da UJ envolvidas com o acompanhamento dos contratos de gestão</t>
  </si>
  <si>
    <t>Direção e Assessoramento</t>
  </si>
  <si>
    <t>Cargo Efetivo sem função ou comissão</t>
  </si>
  <si>
    <t>Estagiários</t>
  </si>
  <si>
    <t>Terceirizados</t>
  </si>
  <si>
    <t>Qtde.</t>
  </si>
  <si>
    <t>Custo (R$ 1,00)</t>
  </si>
  <si>
    <t xml:space="preserve">Quadro C.37.13 – Discriminação dos recursos da UJ colocados à disposição da entidade privada </t>
  </si>
  <si>
    <t>Relação das pessoas da UJ colocadas à disposição da entidade privada</t>
  </si>
  <si>
    <t>Cargo que ocupava na UJ</t>
  </si>
  <si>
    <t>Cargo que ocupa na entidade</t>
  </si>
  <si>
    <t>Data da cessão</t>
  </si>
  <si>
    <t>Ônus para a UJ?</t>
  </si>
  <si>
    <t>Relação dos bens móveis e imóveis cedidos pela UJ para a entidade privada no exercício</t>
  </si>
  <si>
    <t>Descrição do bem</t>
  </si>
  <si>
    <t>Móvel ou imóvel?</t>
  </si>
  <si>
    <t>Data de aquisição</t>
  </si>
  <si>
    <t>Valor de aquisição</t>
  </si>
  <si>
    <t>Ato autorizador da cessão</t>
  </si>
  <si>
    <t>A propriedade foi transferida?</t>
  </si>
  <si>
    <t>Quadro C.38.1 – Identificação dos Termos de Parceria vigentes no exercício</t>
  </si>
  <si>
    <t>Informações da entidade parceira</t>
  </si>
  <si>
    <t>Âmbito de atuação (art. 3º da Lei nº 9.790/99)</t>
  </si>
  <si>
    <t>Regulamento da contratação de obras e serviços (art. 14 da Lei nº 9.790/99)</t>
  </si>
  <si>
    <t>Informações do Termo de Parceria</t>
  </si>
  <si>
    <t>Registrado no SICONV?</t>
  </si>
  <si>
    <t>Forma de escolha da entidade parceira</t>
  </si>
  <si>
    <t>UJ Parceira</t>
  </si>
  <si>
    <t>Valor Global (em R$ 1,00)</t>
  </si>
  <si>
    <t>Quadro C.38.2 – Demonstração dos valores mensais repassados no exercício em razão de termo de parceria</t>
  </si>
  <si>
    <t>Identificação da Entidade Parceira</t>
  </si>
  <si>
    <t>Quadro C.38.3 – Dados agregados dos Termos de Parceria de exercícios antecedentes ao de referência</t>
  </si>
  <si>
    <t>Quantidade de Termos vigentes</t>
  </si>
  <si>
    <t xml:space="preserve">Montante repassado no Exercício </t>
  </si>
  <si>
    <t>(em R$ 1,00)</t>
  </si>
  <si>
    <t>Membros da Comissão</t>
  </si>
  <si>
    <t>Ato de designação</t>
  </si>
  <si>
    <t>Órgão que representa</t>
  </si>
  <si>
    <t>Quadro C.38.4 – Composição da Comissão de Avaliação do Resultado da Parceria
(Art. 11, § 1º da Lei nº 9.790/99)</t>
  </si>
  <si>
    <t>Quadro C.38.5 – Demonstrativo das prestações de contas apresentadas no exercício</t>
  </si>
  <si>
    <t>CNPJ da Entidade Parceira</t>
  </si>
  <si>
    <t>Data da apresentação das contas</t>
  </si>
  <si>
    <t xml:space="preserve">Período de Referência </t>
  </si>
  <si>
    <t>Situação da Análise*</t>
  </si>
  <si>
    <t>Decisão**</t>
  </si>
  <si>
    <t>*Situação da Análise:</t>
  </si>
  <si>
    <t>▪ Concluída</t>
  </si>
  <si>
    <t>▪ Em andamento</t>
  </si>
  <si>
    <t>▪ Não iniciada</t>
  </si>
  <si>
    <t>**Decisão:</t>
  </si>
  <si>
    <t>▪ Aprovada</t>
  </si>
  <si>
    <t>▪ Reprovada</t>
  </si>
  <si>
    <t>▪ Em exigência</t>
  </si>
  <si>
    <t>Quadro C.38.6 – Demonstrativo dos indicadores pactuados com a Entidade Parceira</t>
  </si>
  <si>
    <t>Caracterização do Indicador 1</t>
  </si>
  <si>
    <t>Aferição dos Resultados do Indicador 1</t>
  </si>
  <si>
    <t>% de Realização da Meta de exercícios anteriores</t>
  </si>
  <si>
    <t>Análise do Indicador 1</t>
  </si>
  <si>
    <t>Caracterização do Indicador 2</t>
  </si>
  <si>
    <t>Aferição dos Resultados do Indicador 2</t>
  </si>
  <si>
    <t>Análise do Indicador 2</t>
  </si>
  <si>
    <t>Origem do recurso (Art. 38 da Lei 9.096/95)</t>
  </si>
  <si>
    <t>Valor Global
(1,00)</t>
  </si>
  <si>
    <t>Limite para Remuneração
(1,00)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</si>
</sst>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dd/mm/yyyy"/>
    <numFmt numFmtId="167" formatCode="00000000000"/>
    <numFmt numFmtId="168" formatCode="00000000000000"/>
    <numFmt numFmtId="169" formatCode="dd/mm/yy;@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56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62"/>
      <name val="Times New Roman"/>
      <family val="1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Symbol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u val="single"/>
      <sz val="12"/>
      <color indexed="56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1F497D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1F497D"/>
      <name val="Times New Roman"/>
      <family val="1"/>
    </font>
    <font>
      <sz val="10"/>
      <color rgb="FF333366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000000"/>
      <name val="Symbol"/>
      <family val="1"/>
    </font>
    <font>
      <b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91625"/>
      <name val="Times New Roman"/>
      <family val="1"/>
    </font>
    <font>
      <b/>
      <sz val="10"/>
      <color rgb="FF1F497D"/>
      <name val="Times New Roman"/>
      <family val="1"/>
    </font>
    <font>
      <sz val="8"/>
      <color rgb="FF000000"/>
      <name val="Times New Roman"/>
      <family val="1"/>
    </font>
    <font>
      <b/>
      <u val="single"/>
      <sz val="10"/>
      <color rgb="FF000000"/>
      <name val="Times New Roman"/>
      <family val="1"/>
    </font>
    <font>
      <b/>
      <i/>
      <sz val="10"/>
      <color theme="1"/>
      <name val="Times New Roman"/>
      <family val="1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gray125">
        <bgColor rgb="FFDFDFDF"/>
      </patternFill>
    </fill>
    <fill>
      <patternFill patternType="lightUp">
        <bgColor rgb="FFBCBCBC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A6A6A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dotted"/>
      <top style="thin"/>
      <bottom/>
    </border>
    <border>
      <left/>
      <right style="dotted"/>
      <top/>
      <bottom/>
    </border>
    <border>
      <left/>
      <right style="dotted"/>
      <top/>
      <bottom style="thin"/>
    </border>
    <border>
      <left style="dotted"/>
      <right/>
      <top style="thin"/>
      <bottom/>
    </border>
    <border>
      <left style="dotted"/>
      <right/>
      <top/>
      <bottom/>
    </border>
    <border>
      <left style="dotted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931">
    <xf numFmtId="0" fontId="0" fillId="0" borderId="0" xfId="0" applyFont="1" applyAlignment="1">
      <alignment/>
    </xf>
    <xf numFmtId="0" fontId="57" fillId="0" borderId="0" xfId="0" applyFont="1" applyAlignment="1">
      <alignment horizontal="left" indent="5"/>
    </xf>
    <xf numFmtId="0" fontId="58" fillId="33" borderId="0" xfId="0" applyFont="1" applyFill="1" applyAlignment="1">
      <alignment wrapText="1"/>
    </xf>
    <xf numFmtId="0" fontId="59" fillId="34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wrapText="1"/>
    </xf>
    <xf numFmtId="0" fontId="58" fillId="33" borderId="10" xfId="0" applyFont="1" applyFill="1" applyBorder="1" applyAlignment="1">
      <alignment horizontal="center" vertical="top" wrapText="1"/>
    </xf>
    <xf numFmtId="0" fontId="59" fillId="34" borderId="10" xfId="0" applyFont="1" applyFill="1" applyBorder="1" applyAlignment="1">
      <alignment horizontal="center" wrapText="1"/>
    </xf>
    <xf numFmtId="0" fontId="59" fillId="21" borderId="10" xfId="0" applyFont="1" applyFill="1" applyBorder="1" applyAlignment="1">
      <alignment horizontal="center" wrapText="1"/>
    </xf>
    <xf numFmtId="0" fontId="58" fillId="0" borderId="10" xfId="0" applyFont="1" applyBorder="1" applyAlignment="1">
      <alignment horizontal="center" vertical="top" wrapText="1"/>
    </xf>
    <xf numFmtId="0" fontId="59" fillId="21" borderId="10" xfId="0" applyFont="1" applyFill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59" fillId="21" borderId="10" xfId="0" applyFont="1" applyFill="1" applyBorder="1" applyAlignment="1">
      <alignment vertical="center" wrapText="1"/>
    </xf>
    <xf numFmtId="0" fontId="60" fillId="0" borderId="11" xfId="0" applyFont="1" applyBorder="1" applyAlignment="1">
      <alignment horizontal="right" wrapText="1"/>
    </xf>
    <xf numFmtId="164" fontId="58" fillId="0" borderId="10" xfId="52" applyFont="1" applyBorder="1" applyAlignment="1">
      <alignment wrapText="1"/>
    </xf>
    <xf numFmtId="164" fontId="58" fillId="0" borderId="10" xfId="52" applyFont="1" applyBorder="1" applyAlignment="1">
      <alignment horizontal="center" wrapText="1"/>
    </xf>
    <xf numFmtId="0" fontId="59" fillId="21" borderId="12" xfId="0" applyFont="1" applyFill="1" applyBorder="1" applyAlignment="1">
      <alignment horizontal="center" wrapText="1"/>
    </xf>
    <xf numFmtId="0" fontId="61" fillId="33" borderId="10" xfId="0" applyFont="1" applyFill="1" applyBorder="1" applyAlignment="1">
      <alignment wrapText="1"/>
    </xf>
    <xf numFmtId="0" fontId="58" fillId="21" borderId="10" xfId="0" applyFont="1" applyFill="1" applyBorder="1" applyAlignment="1">
      <alignment horizontal="center"/>
    </xf>
    <xf numFmtId="0" fontId="58" fillId="0" borderId="10" xfId="0" applyFont="1" applyBorder="1" applyAlignment="1">
      <alignment/>
    </xf>
    <xf numFmtId="0" fontId="58" fillId="21" borderId="10" xfId="0" applyFont="1" applyFill="1" applyBorder="1" applyAlignment="1">
      <alignment horizontal="center" vertical="top" wrapText="1"/>
    </xf>
    <xf numFmtId="0" fontId="58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horizontal="center" vertical="top" wrapText="1"/>
    </xf>
    <xf numFmtId="0" fontId="62" fillId="0" borderId="12" xfId="0" applyFont="1" applyBorder="1" applyAlignment="1">
      <alignment wrapText="1"/>
    </xf>
    <xf numFmtId="0" fontId="62" fillId="0" borderId="12" xfId="0" applyFont="1" applyBorder="1" applyAlignment="1">
      <alignment vertical="top" wrapText="1"/>
    </xf>
    <xf numFmtId="0" fontId="62" fillId="0" borderId="11" xfId="0" applyFont="1" applyBorder="1" applyAlignment="1">
      <alignment wrapText="1"/>
    </xf>
    <xf numFmtId="0" fontId="63" fillId="34" borderId="10" xfId="0" applyFont="1" applyFill="1" applyBorder="1" applyAlignment="1">
      <alignment horizontal="center" vertical="center" wrapText="1"/>
    </xf>
    <xf numFmtId="0" fontId="58" fillId="21" borderId="10" xfId="0" applyFont="1" applyFill="1" applyBorder="1" applyAlignment="1">
      <alignment wrapText="1"/>
    </xf>
    <xf numFmtId="0" fontId="58" fillId="33" borderId="10" xfId="0" applyFont="1" applyFill="1" applyBorder="1" applyAlignment="1">
      <alignment wrapText="1"/>
    </xf>
    <xf numFmtId="0" fontId="58" fillId="0" borderId="11" xfId="0" applyFont="1" applyBorder="1" applyAlignment="1">
      <alignment horizontal="right" wrapText="1"/>
    </xf>
    <xf numFmtId="0" fontId="58" fillId="0" borderId="11" xfId="0" applyFont="1" applyBorder="1" applyAlignment="1">
      <alignment wrapText="1"/>
    </xf>
    <xf numFmtId="164" fontId="58" fillId="0" borderId="10" xfId="52" applyFont="1" applyBorder="1" applyAlignment="1">
      <alignment horizontal="right" vertical="top" wrapText="1"/>
    </xf>
    <xf numFmtId="164" fontId="59" fillId="21" borderId="10" xfId="52" applyFont="1" applyFill="1" applyBorder="1" applyAlignment="1">
      <alignment horizontal="right" vertical="top" wrapText="1"/>
    </xf>
    <xf numFmtId="0" fontId="59" fillId="21" borderId="10" xfId="0" applyFont="1" applyFill="1" applyBorder="1" applyAlignment="1">
      <alignment horizontal="right" wrapText="1"/>
    </xf>
    <xf numFmtId="0" fontId="58" fillId="0" borderId="11" xfId="0" applyFont="1" applyBorder="1" applyAlignment="1">
      <alignment horizontal="center" wrapText="1"/>
    </xf>
    <xf numFmtId="164" fontId="58" fillId="0" borderId="10" xfId="52" applyFont="1" applyBorder="1" applyAlignment="1">
      <alignment horizontal="right" wrapText="1"/>
    </xf>
    <xf numFmtId="164" fontId="58" fillId="0" borderId="12" xfId="52" applyFont="1" applyBorder="1" applyAlignment="1">
      <alignment horizontal="right" vertical="top" wrapText="1"/>
    </xf>
    <xf numFmtId="164" fontId="62" fillId="21" borderId="10" xfId="52" applyFont="1" applyFill="1" applyBorder="1" applyAlignment="1">
      <alignment horizontal="right" wrapText="1"/>
    </xf>
    <xf numFmtId="164" fontId="59" fillId="21" borderId="10" xfId="52" applyFont="1" applyFill="1" applyBorder="1" applyAlignment="1">
      <alignment horizontal="right" wrapText="1"/>
    </xf>
    <xf numFmtId="164" fontId="58" fillId="33" borderId="10" xfId="52" applyFont="1" applyFill="1" applyBorder="1" applyAlignment="1">
      <alignment horizontal="right" wrapText="1"/>
    </xf>
    <xf numFmtId="164" fontId="0" fillId="0" borderId="10" xfId="52" applyFont="1" applyBorder="1" applyAlignment="1">
      <alignment horizontal="right" vertical="top" wrapText="1"/>
    </xf>
    <xf numFmtId="164" fontId="0" fillId="0" borderId="12" xfId="52" applyFont="1" applyBorder="1" applyAlignment="1">
      <alignment horizontal="right" vertical="top" wrapText="1"/>
    </xf>
    <xf numFmtId="164" fontId="0" fillId="33" borderId="10" xfId="52" applyFont="1" applyFill="1" applyBorder="1" applyAlignment="1">
      <alignment horizontal="right" wrapText="1"/>
    </xf>
    <xf numFmtId="164" fontId="0" fillId="33" borderId="10" xfId="52" applyFont="1" applyFill="1" applyBorder="1" applyAlignment="1">
      <alignment horizontal="right" vertical="top" wrapText="1"/>
    </xf>
    <xf numFmtId="164" fontId="0" fillId="33" borderId="12" xfId="52" applyFont="1" applyFill="1" applyBorder="1" applyAlignment="1">
      <alignment horizontal="right" vertical="top" wrapText="1"/>
    </xf>
    <xf numFmtId="164" fontId="0" fillId="21" borderId="10" xfId="52" applyFont="1" applyFill="1" applyBorder="1" applyAlignment="1">
      <alignment horizontal="right" wrapText="1"/>
    </xf>
    <xf numFmtId="0" fontId="58" fillId="33" borderId="10" xfId="0" applyFont="1" applyFill="1" applyBorder="1" applyAlignment="1">
      <alignment vertical="center" wrapText="1"/>
    </xf>
    <xf numFmtId="0" fontId="59" fillId="35" borderId="10" xfId="0" applyFont="1" applyFill="1" applyBorder="1" applyAlignment="1">
      <alignment horizontal="right" vertical="center" wrapText="1"/>
    </xf>
    <xf numFmtId="164" fontId="58" fillId="35" borderId="10" xfId="52" applyFont="1" applyFill="1" applyBorder="1" applyAlignment="1">
      <alignment horizontal="right" wrapText="1"/>
    </xf>
    <xf numFmtId="0" fontId="58" fillId="33" borderId="11" xfId="0" applyFont="1" applyFill="1" applyBorder="1" applyAlignment="1">
      <alignment horizontal="right" wrapText="1"/>
    </xf>
    <xf numFmtId="0" fontId="59" fillId="34" borderId="12" xfId="0" applyFont="1" applyFill="1" applyBorder="1" applyAlignment="1">
      <alignment horizontal="center" vertical="center" wrapText="1"/>
    </xf>
    <xf numFmtId="164" fontId="59" fillId="0" borderId="10" xfId="52" applyFont="1" applyBorder="1" applyAlignment="1">
      <alignment horizontal="right" vertical="top" wrapText="1"/>
    </xf>
    <xf numFmtId="164" fontId="59" fillId="33" borderId="10" xfId="52" applyFont="1" applyFill="1" applyBorder="1" applyAlignment="1">
      <alignment horizontal="right" wrapText="1"/>
    </xf>
    <xf numFmtId="164" fontId="59" fillId="0" borderId="10" xfId="52" applyFont="1" applyBorder="1" applyAlignment="1">
      <alignment horizontal="right" wrapText="1"/>
    </xf>
    <xf numFmtId="164" fontId="59" fillId="0" borderId="12" xfId="52" applyFont="1" applyBorder="1" applyAlignment="1">
      <alignment horizontal="right" vertical="top" wrapText="1"/>
    </xf>
    <xf numFmtId="164" fontId="59" fillId="21" borderId="12" xfId="52" applyFont="1" applyFill="1" applyBorder="1" applyAlignment="1">
      <alignment horizontal="right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164" fontId="0" fillId="0" borderId="10" xfId="52" applyFont="1" applyBorder="1" applyAlignment="1">
      <alignment horizontal="right" wrapText="1"/>
    </xf>
    <xf numFmtId="164" fontId="0" fillId="0" borderId="12" xfId="52" applyFont="1" applyBorder="1" applyAlignment="1">
      <alignment horizontal="right" wrapText="1"/>
    </xf>
    <xf numFmtId="0" fontId="59" fillId="35" borderId="10" xfId="0" applyFont="1" applyFill="1" applyBorder="1" applyAlignment="1">
      <alignment horizontal="right" wrapText="1"/>
    </xf>
    <xf numFmtId="164" fontId="0" fillId="35" borderId="10" xfId="52" applyFont="1" applyFill="1" applyBorder="1" applyAlignment="1">
      <alignment horizontal="right" wrapText="1"/>
    </xf>
    <xf numFmtId="0" fontId="59" fillId="35" borderId="10" xfId="0" applyFont="1" applyFill="1" applyBorder="1" applyAlignment="1">
      <alignment wrapText="1"/>
    </xf>
    <xf numFmtId="0" fontId="58" fillId="0" borderId="11" xfId="0" applyFont="1" applyBorder="1" applyAlignment="1">
      <alignment horizontal="right" vertical="center" wrapText="1"/>
    </xf>
    <xf numFmtId="164" fontId="59" fillId="36" borderId="10" xfId="52" applyFont="1" applyFill="1" applyBorder="1" applyAlignment="1">
      <alignment horizontal="right" wrapText="1"/>
    </xf>
    <xf numFmtId="0" fontId="59" fillId="34" borderId="12" xfId="0" applyFont="1" applyFill="1" applyBorder="1" applyAlignment="1">
      <alignment wrapText="1"/>
    </xf>
    <xf numFmtId="0" fontId="62" fillId="0" borderId="10" xfId="0" applyFont="1" applyBorder="1" applyAlignment="1">
      <alignment wrapText="1"/>
    </xf>
    <xf numFmtId="0" fontId="58" fillId="0" borderId="0" xfId="0" applyFont="1" applyBorder="1" applyAlignment="1">
      <alignment horizontal="right" wrapText="1"/>
    </xf>
    <xf numFmtId="0" fontId="63" fillId="21" borderId="10" xfId="0" applyFont="1" applyFill="1" applyBorder="1" applyAlignment="1">
      <alignment horizontal="center" wrapText="1"/>
    </xf>
    <xf numFmtId="0" fontId="62" fillId="33" borderId="10" xfId="0" applyFont="1" applyFill="1" applyBorder="1" applyAlignment="1">
      <alignment horizontal="center" wrapText="1"/>
    </xf>
    <xf numFmtId="164" fontId="62" fillId="0" borderId="10" xfId="52" applyFont="1" applyBorder="1" applyAlignment="1">
      <alignment horizontal="right" wrapText="1"/>
    </xf>
    <xf numFmtId="164" fontId="62" fillId="0" borderId="12" xfId="52" applyFont="1" applyBorder="1" applyAlignment="1">
      <alignment horizontal="right" wrapText="1"/>
    </xf>
    <xf numFmtId="0" fontId="59" fillId="33" borderId="10" xfId="0" applyFont="1" applyFill="1" applyBorder="1" applyAlignment="1">
      <alignment/>
    </xf>
    <xf numFmtId="0" fontId="59" fillId="33" borderId="10" xfId="0" applyFont="1" applyFill="1" applyBorder="1" applyAlignment="1">
      <alignment wrapText="1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9" fillId="21" borderId="10" xfId="0" applyFont="1" applyFill="1" applyBorder="1" applyAlignment="1">
      <alignment/>
    </xf>
    <xf numFmtId="0" fontId="59" fillId="21" borderId="10" xfId="0" applyFont="1" applyFill="1" applyBorder="1" applyAlignment="1">
      <alignment wrapText="1"/>
    </xf>
    <xf numFmtId="0" fontId="58" fillId="33" borderId="10" xfId="0" applyFont="1" applyFill="1" applyBorder="1" applyAlignment="1">
      <alignment wrapText="1"/>
    </xf>
    <xf numFmtId="0" fontId="58" fillId="0" borderId="10" xfId="0" applyFont="1" applyBorder="1" applyAlignment="1">
      <alignment horizontal="center" wrapText="1"/>
    </xf>
    <xf numFmtId="0" fontId="59" fillId="21" borderId="10" xfId="0" applyFont="1" applyFill="1" applyBorder="1" applyAlignment="1">
      <alignment horizontal="center" wrapText="1"/>
    </xf>
    <xf numFmtId="0" fontId="59" fillId="21" borderId="12" xfId="0" applyFont="1" applyFill="1" applyBorder="1" applyAlignment="1">
      <alignment horizontal="center" wrapText="1"/>
    </xf>
    <xf numFmtId="0" fontId="59" fillId="21" borderId="12" xfId="0" applyFont="1" applyFill="1" applyBorder="1" applyAlignment="1">
      <alignment horizontal="center" vertical="center" wrapText="1"/>
    </xf>
    <xf numFmtId="0" fontId="59" fillId="21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3" fillId="34" borderId="12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right" wrapText="1"/>
    </xf>
    <xf numFmtId="0" fontId="59" fillId="34" borderId="10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wrapText="1"/>
    </xf>
    <xf numFmtId="0" fontId="63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62" fillId="21" borderId="10" xfId="0" applyFont="1" applyFill="1" applyBorder="1" applyAlignment="1">
      <alignment horizontal="left" indent="2"/>
    </xf>
    <xf numFmtId="0" fontId="62" fillId="21" borderId="10" xfId="0" applyFont="1" applyFill="1" applyBorder="1" applyAlignment="1">
      <alignment horizontal="left" indent="5"/>
    </xf>
    <xf numFmtId="0" fontId="62" fillId="21" borderId="10" xfId="0" applyFont="1" applyFill="1" applyBorder="1" applyAlignment="1">
      <alignment horizontal="left" indent="4"/>
    </xf>
    <xf numFmtId="0" fontId="63" fillId="21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wrapText="1"/>
    </xf>
    <xf numFmtId="165" fontId="62" fillId="0" borderId="10" xfId="52" applyNumberFormat="1" applyFont="1" applyBorder="1" applyAlignment="1">
      <alignment horizontal="center" wrapText="1"/>
    </xf>
    <xf numFmtId="0" fontId="62" fillId="21" borderId="10" xfId="0" applyFont="1" applyFill="1" applyBorder="1" applyAlignment="1">
      <alignment horizontal="left" indent="3"/>
    </xf>
    <xf numFmtId="0" fontId="63" fillId="21" borderId="10" xfId="0" applyFont="1" applyFill="1" applyBorder="1" applyAlignment="1">
      <alignment horizontal="left" wrapText="1"/>
    </xf>
    <xf numFmtId="0" fontId="62" fillId="21" borderId="10" xfId="0" applyFont="1" applyFill="1" applyBorder="1" applyAlignment="1">
      <alignment horizontal="left" wrapText="1"/>
    </xf>
    <xf numFmtId="165" fontId="63" fillId="0" borderId="10" xfId="52" applyNumberFormat="1" applyFont="1" applyBorder="1" applyAlignment="1">
      <alignment horizontal="right" wrapText="1"/>
    </xf>
    <xf numFmtId="165" fontId="62" fillId="0" borderId="10" xfId="52" applyNumberFormat="1" applyFont="1" applyBorder="1" applyAlignment="1">
      <alignment horizontal="right" wrapText="1"/>
    </xf>
    <xf numFmtId="0" fontId="63" fillId="21" borderId="12" xfId="0" applyFont="1" applyFill="1" applyBorder="1" applyAlignment="1">
      <alignment/>
    </xf>
    <xf numFmtId="0" fontId="62" fillId="21" borderId="12" xfId="0" applyFont="1" applyFill="1" applyBorder="1" applyAlignment="1">
      <alignment/>
    </xf>
    <xf numFmtId="165" fontId="63" fillId="0" borderId="10" xfId="52" applyNumberFormat="1" applyFont="1" applyBorder="1" applyAlignment="1">
      <alignment horizontal="center" wrapText="1"/>
    </xf>
    <xf numFmtId="0" fontId="63" fillId="21" borderId="10" xfId="0" applyFont="1" applyFill="1" applyBorder="1" applyAlignment="1">
      <alignment/>
    </xf>
    <xf numFmtId="0" fontId="62" fillId="21" borderId="10" xfId="0" applyFont="1" applyFill="1" applyBorder="1" applyAlignment="1">
      <alignment/>
    </xf>
    <xf numFmtId="165" fontId="62" fillId="33" borderId="10" xfId="52" applyNumberFormat="1" applyFont="1" applyFill="1" applyBorder="1" applyAlignment="1">
      <alignment horizontal="right" wrapText="1"/>
    </xf>
    <xf numFmtId="165" fontId="0" fillId="33" borderId="10" xfId="52" applyNumberFormat="1" applyFont="1" applyFill="1" applyBorder="1" applyAlignment="1">
      <alignment horizontal="right" wrapText="1"/>
    </xf>
    <xf numFmtId="165" fontId="62" fillId="33" borderId="10" xfId="52" applyNumberFormat="1" applyFont="1" applyFill="1" applyBorder="1" applyAlignment="1">
      <alignment horizontal="right" vertical="top" wrapText="1"/>
    </xf>
    <xf numFmtId="165" fontId="63" fillId="33" borderId="10" xfId="52" applyNumberFormat="1" applyFont="1" applyFill="1" applyBorder="1" applyAlignment="1">
      <alignment horizontal="right" wrapText="1"/>
    </xf>
    <xf numFmtId="165" fontId="0" fillId="33" borderId="10" xfId="52" applyNumberFormat="1" applyFont="1" applyFill="1" applyBorder="1" applyAlignment="1">
      <alignment horizontal="right" vertical="top" wrapText="1"/>
    </xf>
    <xf numFmtId="165" fontId="63" fillId="33" borderId="10" xfId="52" applyNumberFormat="1" applyFont="1" applyFill="1" applyBorder="1" applyAlignment="1">
      <alignment horizontal="right" vertical="top" wrapText="1"/>
    </xf>
    <xf numFmtId="0" fontId="63" fillId="21" borderId="10" xfId="0" applyFont="1" applyFill="1" applyBorder="1" applyAlignment="1">
      <alignment horizontal="center" vertical="top" wrapText="1"/>
    </xf>
    <xf numFmtId="0" fontId="63" fillId="21" borderId="10" xfId="0" applyFont="1" applyFill="1" applyBorder="1" applyAlignment="1">
      <alignment horizontal="left" indent="2"/>
    </xf>
    <xf numFmtId="0" fontId="62" fillId="0" borderId="1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13" xfId="0" applyFont="1" applyBorder="1" applyAlignment="1">
      <alignment/>
    </xf>
    <xf numFmtId="0" fontId="64" fillId="0" borderId="14" xfId="0" applyFont="1" applyBorder="1" applyAlignment="1">
      <alignment/>
    </xf>
    <xf numFmtId="0" fontId="64" fillId="0" borderId="15" xfId="0" applyFont="1" applyBorder="1" applyAlignment="1">
      <alignment/>
    </xf>
    <xf numFmtId="0" fontId="64" fillId="0" borderId="16" xfId="0" applyFont="1" applyBorder="1" applyAlignment="1">
      <alignment/>
    </xf>
    <xf numFmtId="0" fontId="64" fillId="0" borderId="17" xfId="0" applyFont="1" applyBorder="1" applyAlignment="1">
      <alignment/>
    </xf>
    <xf numFmtId="0" fontId="63" fillId="21" borderId="10" xfId="0" applyFont="1" applyFill="1" applyBorder="1" applyAlignment="1">
      <alignment horizontal="left" indent="3"/>
    </xf>
    <xf numFmtId="165" fontId="62" fillId="0" borderId="10" xfId="52" applyNumberFormat="1" applyFont="1" applyBorder="1" applyAlignment="1">
      <alignment horizontal="right" vertical="top" wrapText="1"/>
    </xf>
    <xf numFmtId="165" fontId="63" fillId="0" borderId="10" xfId="52" applyNumberFormat="1" applyFont="1" applyBorder="1" applyAlignment="1">
      <alignment horizontal="right" vertical="top" wrapText="1"/>
    </xf>
    <xf numFmtId="0" fontId="59" fillId="21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165" fontId="58" fillId="0" borderId="10" xfId="52" applyNumberFormat="1" applyFont="1" applyBorder="1" applyAlignment="1">
      <alignment vertical="top" wrapText="1"/>
    </xf>
    <xf numFmtId="165" fontId="65" fillId="0" borderId="10" xfId="52" applyNumberFormat="1" applyFont="1" applyBorder="1" applyAlignment="1">
      <alignment/>
    </xf>
    <xf numFmtId="165" fontId="65" fillId="0" borderId="10" xfId="52" applyNumberFormat="1" applyFont="1" applyBorder="1" applyAlignment="1">
      <alignment horizontal="right" vertical="center"/>
    </xf>
    <xf numFmtId="0" fontId="66" fillId="21" borderId="10" xfId="0" applyFont="1" applyFill="1" applyBorder="1" applyAlignment="1">
      <alignment horizontal="center" wrapText="1"/>
    </xf>
    <xf numFmtId="0" fontId="67" fillId="0" borderId="11" xfId="0" applyFont="1" applyBorder="1" applyAlignment="1">
      <alignment wrapText="1"/>
    </xf>
    <xf numFmtId="0" fontId="66" fillId="21" borderId="10" xfId="0" applyFont="1" applyFill="1" applyBorder="1" applyAlignment="1">
      <alignment/>
    </xf>
    <xf numFmtId="0" fontId="66" fillId="21" borderId="10" xfId="0" applyFont="1" applyFill="1" applyBorder="1" applyAlignment="1">
      <alignment horizontal="center" vertical="center" wrapText="1"/>
    </xf>
    <xf numFmtId="0" fontId="66" fillId="21" borderId="12" xfId="0" applyFont="1" applyFill="1" applyBorder="1" applyAlignment="1">
      <alignment vertical="center" wrapText="1"/>
    </xf>
    <xf numFmtId="0" fontId="62" fillId="0" borderId="10" xfId="0" applyFont="1" applyBorder="1" applyAlignment="1">
      <alignment/>
    </xf>
    <xf numFmtId="0" fontId="62" fillId="0" borderId="0" xfId="0" applyFont="1" applyAlignment="1">
      <alignment/>
    </xf>
    <xf numFmtId="0" fontId="57" fillId="0" borderId="0" xfId="0" applyFont="1" applyAlignment="1">
      <alignment horizontal="left"/>
    </xf>
    <xf numFmtId="0" fontId="62" fillId="0" borderId="14" xfId="0" applyFont="1" applyBorder="1" applyAlignment="1">
      <alignment/>
    </xf>
    <xf numFmtId="0" fontId="63" fillId="21" borderId="12" xfId="0" applyFont="1" applyFill="1" applyBorder="1" applyAlignment="1">
      <alignment vertical="center"/>
    </xf>
    <xf numFmtId="0" fontId="58" fillId="0" borderId="10" xfId="0" applyFont="1" applyBorder="1" applyAlignment="1">
      <alignment vertical="top" wrapText="1"/>
    </xf>
    <xf numFmtId="0" fontId="58" fillId="0" borderId="12" xfId="0" applyFont="1" applyBorder="1" applyAlignment="1">
      <alignment/>
    </xf>
    <xf numFmtId="0" fontId="59" fillId="33" borderId="12" xfId="0" applyFont="1" applyFill="1" applyBorder="1" applyAlignment="1">
      <alignment wrapText="1"/>
    </xf>
    <xf numFmtId="0" fontId="59" fillId="33" borderId="12" xfId="0" applyFont="1" applyFill="1" applyBorder="1" applyAlignment="1">
      <alignment vertical="top" wrapText="1"/>
    </xf>
    <xf numFmtId="0" fontId="0" fillId="34" borderId="10" xfId="0" applyFill="1" applyBorder="1" applyAlignment="1">
      <alignment vertical="center"/>
    </xf>
    <xf numFmtId="0" fontId="59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0" borderId="0" xfId="0" applyBorder="1" applyAlignment="1">
      <alignment/>
    </xf>
    <xf numFmtId="0" fontId="62" fillId="33" borderId="0" xfId="0" applyFont="1" applyFill="1" applyBorder="1" applyAlignment="1">
      <alignment wrapText="1"/>
    </xf>
    <xf numFmtId="0" fontId="59" fillId="33" borderId="0" xfId="0" applyFont="1" applyFill="1" applyBorder="1" applyAlignment="1">
      <alignment wrapText="1"/>
    </xf>
    <xf numFmtId="0" fontId="59" fillId="33" borderId="16" xfId="0" applyFont="1" applyFill="1" applyBorder="1" applyAlignment="1">
      <alignment wrapText="1"/>
    </xf>
    <xf numFmtId="0" fontId="59" fillId="33" borderId="17" xfId="0" applyFont="1" applyFill="1" applyBorder="1" applyAlignment="1">
      <alignment vertical="top" wrapText="1"/>
    </xf>
    <xf numFmtId="0" fontId="0" fillId="33" borderId="17" xfId="0" applyFill="1" applyBorder="1" applyAlignment="1">
      <alignment vertical="top" wrapText="1"/>
    </xf>
    <xf numFmtId="0" fontId="62" fillId="33" borderId="11" xfId="0" applyFont="1" applyFill="1" applyBorder="1" applyAlignment="1">
      <alignment wrapText="1"/>
    </xf>
    <xf numFmtId="0" fontId="0" fillId="33" borderId="11" xfId="0" applyFill="1" applyBorder="1" applyAlignment="1">
      <alignment vertical="top" wrapText="1"/>
    </xf>
    <xf numFmtId="0" fontId="0" fillId="33" borderId="18" xfId="0" applyFill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62" fillId="0" borderId="0" xfId="0" applyFont="1" applyAlignment="1">
      <alignment wrapText="1"/>
    </xf>
    <xf numFmtId="0" fontId="0" fillId="33" borderId="10" xfId="0" applyFill="1" applyBorder="1" applyAlignment="1">
      <alignment wrapText="1"/>
    </xf>
    <xf numFmtId="0" fontId="59" fillId="33" borderId="12" xfId="0" applyFont="1" applyFill="1" applyBorder="1" applyAlignment="1">
      <alignment horizontal="left" vertical="center" wrapText="1"/>
    </xf>
    <xf numFmtId="0" fontId="59" fillId="33" borderId="19" xfId="0" applyFont="1" applyFill="1" applyBorder="1" applyAlignment="1">
      <alignment horizontal="left" vertical="center" wrapText="1"/>
    </xf>
    <xf numFmtId="0" fontId="59" fillId="33" borderId="20" xfId="0" applyFont="1" applyFill="1" applyBorder="1" applyAlignment="1">
      <alignment horizontal="left" vertical="center" wrapText="1"/>
    </xf>
    <xf numFmtId="164" fontId="0" fillId="33" borderId="10" xfId="52" applyFont="1" applyFill="1" applyBorder="1" applyAlignment="1">
      <alignment wrapText="1"/>
    </xf>
    <xf numFmtId="164" fontId="58" fillId="33" borderId="12" xfId="52" applyFont="1" applyFill="1" applyBorder="1" applyAlignment="1">
      <alignment wrapText="1"/>
    </xf>
    <xf numFmtId="0" fontId="59" fillId="21" borderId="12" xfId="0" applyFont="1" applyFill="1" applyBorder="1" applyAlignment="1">
      <alignment/>
    </xf>
    <xf numFmtId="0" fontId="59" fillId="21" borderId="10" xfId="0" applyFont="1" applyFill="1" applyBorder="1" applyAlignment="1">
      <alignment horizontal="right"/>
    </xf>
    <xf numFmtId="164" fontId="0" fillId="0" borderId="10" xfId="52" applyFont="1" applyBorder="1" applyAlignment="1">
      <alignment/>
    </xf>
    <xf numFmtId="164" fontId="58" fillId="0" borderId="12" xfId="52" applyFont="1" applyBorder="1" applyAlignment="1">
      <alignment wrapText="1"/>
    </xf>
    <xf numFmtId="165" fontId="0" fillId="0" borderId="10" xfId="52" applyNumberFormat="1" applyFont="1" applyBorder="1" applyAlignment="1">
      <alignment/>
    </xf>
    <xf numFmtId="165" fontId="58" fillId="0" borderId="12" xfId="52" applyNumberFormat="1" applyFont="1" applyBorder="1" applyAlignment="1">
      <alignment wrapText="1"/>
    </xf>
    <xf numFmtId="0" fontId="59" fillId="33" borderId="10" xfId="0" applyFont="1" applyFill="1" applyBorder="1" applyAlignment="1">
      <alignment horizontal="center" wrapText="1"/>
    </xf>
    <xf numFmtId="0" fontId="58" fillId="21" borderId="10" xfId="0" applyFont="1" applyFill="1" applyBorder="1" applyAlignment="1">
      <alignment horizontal="left" vertical="center" wrapText="1"/>
    </xf>
    <xf numFmtId="0" fontId="58" fillId="21" borderId="10" xfId="0" applyFont="1" applyFill="1" applyBorder="1" applyAlignment="1">
      <alignment horizontal="left" vertical="center"/>
    </xf>
    <xf numFmtId="0" fontId="0" fillId="33" borderId="12" xfId="0" applyFill="1" applyBorder="1" applyAlignment="1">
      <alignment/>
    </xf>
    <xf numFmtId="0" fontId="63" fillId="0" borderId="21" xfId="0" applyFont="1" applyBorder="1" applyAlignment="1">
      <alignment horizontal="center" vertical="top" wrapText="1"/>
    </xf>
    <xf numFmtId="0" fontId="62" fillId="0" borderId="22" xfId="0" applyFont="1" applyBorder="1" applyAlignment="1">
      <alignment horizontal="justify" vertical="top" wrapText="1"/>
    </xf>
    <xf numFmtId="0" fontId="62" fillId="0" borderId="23" xfId="0" applyFont="1" applyBorder="1" applyAlignment="1">
      <alignment horizontal="left" vertical="top" wrapText="1" indent="4"/>
    </xf>
    <xf numFmtId="0" fontId="62" fillId="0" borderId="23" xfId="0" applyFont="1" applyBorder="1" applyAlignment="1">
      <alignment vertical="top" wrapText="1"/>
    </xf>
    <xf numFmtId="0" fontId="62" fillId="0" borderId="23" xfId="0" applyFont="1" applyBorder="1" applyAlignment="1">
      <alignment horizontal="center" vertical="top" wrapText="1"/>
    </xf>
    <xf numFmtId="0" fontId="64" fillId="0" borderId="23" xfId="0" applyFont="1" applyBorder="1" applyAlignment="1">
      <alignment horizontal="center" vertical="top" wrapText="1"/>
    </xf>
    <xf numFmtId="0" fontId="64" fillId="0" borderId="22" xfId="0" applyFont="1" applyBorder="1" applyAlignment="1">
      <alignment horizontal="center" vertical="top" wrapText="1"/>
    </xf>
    <xf numFmtId="0" fontId="62" fillId="21" borderId="10" xfId="0" applyFont="1" applyFill="1" applyBorder="1" applyAlignment="1">
      <alignment wrapText="1"/>
    </xf>
    <xf numFmtId="0" fontId="62" fillId="33" borderId="10" xfId="0" applyFont="1" applyFill="1" applyBorder="1" applyAlignment="1">
      <alignment wrapText="1"/>
    </xf>
    <xf numFmtId="0" fontId="62" fillId="33" borderId="10" xfId="0" applyFont="1" applyFill="1" applyBorder="1" applyAlignment="1">
      <alignment vertical="top" wrapText="1"/>
    </xf>
    <xf numFmtId="0" fontId="63" fillId="33" borderId="10" xfId="0" applyFont="1" applyFill="1" applyBorder="1" applyAlignment="1">
      <alignment horizontal="center" wrapText="1"/>
    </xf>
    <xf numFmtId="0" fontId="63" fillId="33" borderId="10" xfId="0" applyFont="1" applyFill="1" applyBorder="1" applyAlignment="1">
      <alignment vertical="top" wrapText="1"/>
    </xf>
    <xf numFmtId="0" fontId="62" fillId="36" borderId="0" xfId="0" applyFont="1" applyFill="1" applyBorder="1" applyAlignment="1">
      <alignment wrapText="1"/>
    </xf>
    <xf numFmtId="0" fontId="63" fillId="37" borderId="10" xfId="0" applyFont="1" applyFill="1" applyBorder="1" applyAlignment="1">
      <alignment horizontal="center" wrapText="1"/>
    </xf>
    <xf numFmtId="0" fontId="59" fillId="38" borderId="10" xfId="0" applyFont="1" applyFill="1" applyBorder="1" applyAlignment="1">
      <alignment horizontal="center" wrapText="1"/>
    </xf>
    <xf numFmtId="0" fontId="63" fillId="38" borderId="10" xfId="0" applyFont="1" applyFill="1" applyBorder="1" applyAlignment="1">
      <alignment horizontal="center" wrapText="1"/>
    </xf>
    <xf numFmtId="0" fontId="62" fillId="0" borderId="10" xfId="0" applyFont="1" applyBorder="1" applyAlignment="1">
      <alignment horizontal="left" vertical="top" wrapText="1" indent="2"/>
    </xf>
    <xf numFmtId="0" fontId="63" fillId="38" borderId="10" xfId="0" applyFont="1" applyFill="1" applyBorder="1" applyAlignment="1">
      <alignment vertical="top" wrapText="1"/>
    </xf>
    <xf numFmtId="0" fontId="62" fillId="0" borderId="21" xfId="0" applyFont="1" applyBorder="1" applyAlignment="1">
      <alignment horizontal="left" vertical="top" wrapText="1" indent="2"/>
    </xf>
    <xf numFmtId="0" fontId="63" fillId="37" borderId="12" xfId="0" applyFont="1" applyFill="1" applyBorder="1" applyAlignment="1">
      <alignment horizontal="center" vertical="center" wrapText="1"/>
    </xf>
    <xf numFmtId="0" fontId="63" fillId="38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left" wrapText="1" indent="2"/>
    </xf>
    <xf numFmtId="0" fontId="58" fillId="33" borderId="10" xfId="0" applyFont="1" applyFill="1" applyBorder="1" applyAlignment="1">
      <alignment horizontal="left" wrapText="1" indent="2"/>
    </xf>
    <xf numFmtId="0" fontId="59" fillId="33" borderId="10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left" vertical="center" wrapText="1" indent="1"/>
    </xf>
    <xf numFmtId="165" fontId="58" fillId="33" borderId="10" xfId="52" applyNumberFormat="1" applyFont="1" applyFill="1" applyBorder="1" applyAlignment="1">
      <alignment horizontal="right" wrapText="1"/>
    </xf>
    <xf numFmtId="165" fontId="59" fillId="33" borderId="10" xfId="52" applyNumberFormat="1" applyFont="1" applyFill="1" applyBorder="1" applyAlignment="1">
      <alignment horizontal="right" wrapText="1"/>
    </xf>
    <xf numFmtId="165" fontId="58" fillId="35" borderId="10" xfId="52" applyNumberFormat="1" applyFont="1" applyFill="1" applyBorder="1" applyAlignment="1">
      <alignment horizontal="right" wrapText="1"/>
    </xf>
    <xf numFmtId="165" fontId="58" fillId="21" borderId="10" xfId="52" applyNumberFormat="1" applyFont="1" applyFill="1" applyBorder="1" applyAlignment="1">
      <alignment horizontal="right" wrapText="1"/>
    </xf>
    <xf numFmtId="165" fontId="59" fillId="21" borderId="10" xfId="52" applyNumberFormat="1" applyFont="1" applyFill="1" applyBorder="1" applyAlignment="1">
      <alignment horizontal="right" wrapText="1"/>
    </xf>
    <xf numFmtId="0" fontId="59" fillId="35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top" wrapText="1"/>
    </xf>
    <xf numFmtId="0" fontId="63" fillId="21" borderId="10" xfId="0" applyFont="1" applyFill="1" applyBorder="1" applyAlignment="1">
      <alignment vertical="top"/>
    </xf>
    <xf numFmtId="0" fontId="62" fillId="0" borderId="10" xfId="0" applyFont="1" applyBorder="1" applyAlignment="1">
      <alignment vertical="top" wrapText="1"/>
    </xf>
    <xf numFmtId="0" fontId="63" fillId="21" borderId="10" xfId="0" applyFont="1" applyFill="1" applyBorder="1" applyAlignment="1">
      <alignment vertical="top" wrapText="1"/>
    </xf>
    <xf numFmtId="0" fontId="63" fillId="0" borderId="12" xfId="0" applyFont="1" applyBorder="1" applyAlignment="1">
      <alignment wrapText="1"/>
    </xf>
    <xf numFmtId="0" fontId="63" fillId="0" borderId="19" xfId="0" applyFont="1" applyBorder="1" applyAlignment="1">
      <alignment wrapText="1"/>
    </xf>
    <xf numFmtId="0" fontId="63" fillId="0" borderId="20" xfId="0" applyFont="1" applyBorder="1" applyAlignment="1">
      <alignment wrapText="1"/>
    </xf>
    <xf numFmtId="0" fontId="63" fillId="39" borderId="12" xfId="0" applyFont="1" applyFill="1" applyBorder="1" applyAlignment="1">
      <alignment wrapText="1"/>
    </xf>
    <xf numFmtId="0" fontId="63" fillId="39" borderId="20" xfId="0" applyFont="1" applyFill="1" applyBorder="1" applyAlignment="1">
      <alignment wrapText="1"/>
    </xf>
    <xf numFmtId="0" fontId="63" fillId="21" borderId="12" xfId="0" applyFont="1" applyFill="1" applyBorder="1" applyAlignment="1">
      <alignment horizontal="center" vertical="center" wrapText="1"/>
    </xf>
    <xf numFmtId="164" fontId="62" fillId="33" borderId="12" xfId="52" applyFont="1" applyFill="1" applyBorder="1" applyAlignment="1">
      <alignment horizontal="right" wrapText="1"/>
    </xf>
    <xf numFmtId="0" fontId="58" fillId="21" borderId="10" xfId="0" applyFont="1" applyFill="1" applyBorder="1" applyAlignment="1">
      <alignment horizontal="center" wrapText="1"/>
    </xf>
    <xf numFmtId="0" fontId="68" fillId="21" borderId="10" xfId="0" applyFont="1" applyFill="1" applyBorder="1" applyAlignment="1">
      <alignment horizontal="center" wrapText="1"/>
    </xf>
    <xf numFmtId="0" fontId="58" fillId="21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3" fillId="0" borderId="10" xfId="0" applyFont="1" applyBorder="1" applyAlignment="1">
      <alignment/>
    </xf>
    <xf numFmtId="0" fontId="63" fillId="0" borderId="10" xfId="0" applyFont="1" applyBorder="1" applyAlignment="1">
      <alignment horizontal="center"/>
    </xf>
    <xf numFmtId="0" fontId="63" fillId="21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/>
    </xf>
    <xf numFmtId="0" fontId="70" fillId="0" borderId="21" xfId="0" applyFont="1" applyBorder="1" applyAlignment="1">
      <alignment horizontal="justify"/>
    </xf>
    <xf numFmtId="0" fontId="71" fillId="0" borderId="23" xfId="0" applyFont="1" applyBorder="1" applyAlignment="1">
      <alignment horizontal="justify"/>
    </xf>
    <xf numFmtId="0" fontId="70" fillId="0" borderId="23" xfId="0" applyFont="1" applyBorder="1" applyAlignment="1">
      <alignment horizontal="justify"/>
    </xf>
    <xf numFmtId="0" fontId="70" fillId="0" borderId="23" xfId="0" applyFont="1" applyBorder="1" applyAlignment="1">
      <alignment horizontal="center"/>
    </xf>
    <xf numFmtId="0" fontId="69" fillId="0" borderId="23" xfId="0" applyFont="1" applyBorder="1" applyAlignment="1">
      <alignment horizontal="center"/>
    </xf>
    <xf numFmtId="0" fontId="0" fillId="0" borderId="22" xfId="0" applyBorder="1" applyAlignment="1">
      <alignment/>
    </xf>
    <xf numFmtId="0" fontId="62" fillId="35" borderId="10" xfId="0" applyFont="1" applyFill="1" applyBorder="1" applyAlignment="1">
      <alignment/>
    </xf>
    <xf numFmtId="0" fontId="62" fillId="0" borderId="0" xfId="0" applyFont="1" applyBorder="1" applyAlignment="1">
      <alignment wrapText="1"/>
    </xf>
    <xf numFmtId="0" fontId="0" fillId="0" borderId="0" xfId="0" applyAlignment="1">
      <alignment/>
    </xf>
    <xf numFmtId="0" fontId="62" fillId="0" borderId="0" xfId="0" applyFont="1" applyAlignment="1">
      <alignment vertical="top" wrapText="1"/>
    </xf>
    <xf numFmtId="0" fontId="0" fillId="0" borderId="0" xfId="0" applyAlignment="1">
      <alignment/>
    </xf>
    <xf numFmtId="0" fontId="62" fillId="0" borderId="0" xfId="0" applyFont="1" applyAlignment="1">
      <alignment horizontal="center" wrapText="1"/>
    </xf>
    <xf numFmtId="0" fontId="58" fillId="0" borderId="0" xfId="0" applyFont="1" applyAlignment="1">
      <alignment wrapText="1"/>
    </xf>
    <xf numFmtId="9" fontId="0" fillId="0" borderId="0" xfId="50" applyFont="1" applyAlignment="1">
      <alignment/>
    </xf>
    <xf numFmtId="0" fontId="62" fillId="0" borderId="0" xfId="0" applyFont="1" applyAlignment="1">
      <alignment horizontal="center" vertical="top" wrapText="1"/>
    </xf>
    <xf numFmtId="0" fontId="20" fillId="0" borderId="0" xfId="0" applyFont="1" applyBorder="1" applyAlignment="1">
      <alignment horizontal="right" wrapText="1"/>
    </xf>
    <xf numFmtId="8" fontId="63" fillId="33" borderId="0" xfId="0" applyNumberFormat="1" applyFont="1" applyFill="1" applyBorder="1" applyAlignment="1">
      <alignment horizontal="right" wrapText="1"/>
    </xf>
    <xf numFmtId="0" fontId="58" fillId="33" borderId="10" xfId="0" applyFont="1" applyFill="1" applyBorder="1" applyAlignment="1">
      <alignment horizontal="center" vertical="top" wrapText="1"/>
    </xf>
    <xf numFmtId="0" fontId="58" fillId="33" borderId="10" xfId="0" applyFont="1" applyFill="1" applyBorder="1" applyAlignment="1">
      <alignment horizontal="center" wrapText="1"/>
    </xf>
    <xf numFmtId="0" fontId="59" fillId="21" borderId="12" xfId="0" applyFont="1" applyFill="1" applyBorder="1" applyAlignment="1">
      <alignment horizontal="center" vertical="center" wrapText="1"/>
    </xf>
    <xf numFmtId="0" fontId="59" fillId="21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3" fillId="34" borderId="12" xfId="0" applyFont="1" applyFill="1" applyBorder="1" applyAlignment="1">
      <alignment horizontal="center" vertical="center" wrapText="1"/>
    </xf>
    <xf numFmtId="0" fontId="59" fillId="34" borderId="21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62" fillId="0" borderId="0" xfId="0" applyFont="1" applyAlignment="1">
      <alignment horizontal="left"/>
    </xf>
    <xf numFmtId="0" fontId="59" fillId="34" borderId="10" xfId="0" applyFont="1" applyFill="1" applyBorder="1" applyAlignment="1">
      <alignment horizontal="center"/>
    </xf>
    <xf numFmtId="0" fontId="58" fillId="0" borderId="10" xfId="0" applyFont="1" applyBorder="1" applyAlignment="1">
      <alignment/>
    </xf>
    <xf numFmtId="0" fontId="0" fillId="0" borderId="10" xfId="0" applyBorder="1" applyAlignment="1">
      <alignment/>
    </xf>
    <xf numFmtId="0" fontId="59" fillId="21" borderId="10" xfId="0" applyFont="1" applyFill="1" applyBorder="1" applyAlignment="1">
      <alignment/>
    </xf>
    <xf numFmtId="0" fontId="59" fillId="21" borderId="10" xfId="0" applyFont="1" applyFill="1" applyBorder="1" applyAlignment="1">
      <alignment wrapText="1"/>
    </xf>
    <xf numFmtId="0" fontId="58" fillId="33" borderId="10" xfId="0" applyFont="1" applyFill="1" applyBorder="1" applyAlignment="1">
      <alignment wrapText="1"/>
    </xf>
    <xf numFmtId="0" fontId="59" fillId="34" borderId="10" xfId="0" applyFont="1" applyFill="1" applyBorder="1" applyAlignment="1">
      <alignment horizontal="center" wrapText="1"/>
    </xf>
    <xf numFmtId="0" fontId="59" fillId="21" borderId="10" xfId="0" applyFont="1" applyFill="1" applyBorder="1" applyAlignment="1">
      <alignment horizontal="center" wrapText="1"/>
    </xf>
    <xf numFmtId="0" fontId="59" fillId="21" borderId="10" xfId="0" applyFont="1" applyFill="1" applyBorder="1" applyAlignment="1">
      <alignment vertical="top" wrapText="1"/>
    </xf>
    <xf numFmtId="0" fontId="58" fillId="0" borderId="0" xfId="0" applyFont="1" applyBorder="1" applyAlignment="1">
      <alignment wrapText="1"/>
    </xf>
    <xf numFmtId="0" fontId="59" fillId="21" borderId="10" xfId="0" applyFont="1" applyFill="1" applyBorder="1" applyAlignment="1">
      <alignment horizontal="left" vertical="center" wrapText="1"/>
    </xf>
    <xf numFmtId="0" fontId="59" fillId="21" borderId="12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wrapText="1"/>
    </xf>
    <xf numFmtId="0" fontId="63" fillId="21" borderId="10" xfId="0" applyFont="1" applyFill="1" applyBorder="1" applyAlignment="1">
      <alignment horizontal="center" vertical="center" wrapText="1"/>
    </xf>
    <xf numFmtId="0" fontId="63" fillId="21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59" fillId="21" borderId="12" xfId="0" applyFont="1" applyFill="1" applyBorder="1" applyAlignment="1">
      <alignment horizontal="center" vertical="center"/>
    </xf>
    <xf numFmtId="0" fontId="59" fillId="0" borderId="10" xfId="0" applyFont="1" applyBorder="1" applyAlignment="1">
      <alignment wrapText="1"/>
    </xf>
    <xf numFmtId="0" fontId="58" fillId="21" borderId="10" xfId="0" applyFont="1" applyFill="1" applyBorder="1" applyAlignment="1">
      <alignment wrapText="1"/>
    </xf>
    <xf numFmtId="0" fontId="63" fillId="21" borderId="10" xfId="0" applyFont="1" applyFill="1" applyBorder="1" applyAlignment="1">
      <alignment horizontal="left" vertical="center" wrapText="1"/>
    </xf>
    <xf numFmtId="0" fontId="62" fillId="0" borderId="10" xfId="0" applyFont="1" applyBorder="1" applyAlignment="1">
      <alignment vertical="top" wrapText="1"/>
    </xf>
    <xf numFmtId="0" fontId="62" fillId="0" borderId="0" xfId="0" applyFont="1" applyBorder="1" applyAlignment="1">
      <alignment vertical="top" wrapText="1"/>
    </xf>
    <xf numFmtId="164" fontId="58" fillId="0" borderId="10" xfId="52" applyFont="1" applyBorder="1" applyAlignment="1">
      <alignment horizontal="center" wrapText="1"/>
    </xf>
    <xf numFmtId="169" fontId="58" fillId="33" borderId="10" xfId="0" applyNumberFormat="1" applyFont="1" applyFill="1" applyBorder="1" applyAlignment="1">
      <alignment horizontal="center" wrapText="1"/>
    </xf>
    <xf numFmtId="0" fontId="58" fillId="33" borderId="12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58" fillId="0" borderId="10" xfId="0" applyFont="1" applyBorder="1" applyAlignment="1">
      <alignment horizontal="left" vertical="top" wrapText="1"/>
    </xf>
    <xf numFmtId="164" fontId="62" fillId="0" borderId="10" xfId="52" applyFont="1" applyBorder="1" applyAlignment="1">
      <alignment horizontal="center" wrapText="1"/>
    </xf>
    <xf numFmtId="164" fontId="62" fillId="0" borderId="12" xfId="52" applyFont="1" applyBorder="1" applyAlignment="1">
      <alignment wrapText="1"/>
    </xf>
    <xf numFmtId="164" fontId="62" fillId="0" borderId="12" xfId="52" applyFont="1" applyBorder="1" applyAlignment="1">
      <alignment vertical="top" wrapText="1"/>
    </xf>
    <xf numFmtId="164" fontId="62" fillId="0" borderId="10" xfId="52" applyFont="1" applyBorder="1" applyAlignment="1">
      <alignment horizontal="right" vertical="top" wrapText="1"/>
    </xf>
    <xf numFmtId="0" fontId="58" fillId="33" borderId="10" xfId="0" applyFont="1" applyFill="1" applyBorder="1" applyAlignment="1">
      <alignment horizontal="left" wrapText="1" indent="1"/>
    </xf>
    <xf numFmtId="0" fontId="58" fillId="0" borderId="10" xfId="0" applyFont="1" applyBorder="1" applyAlignment="1">
      <alignment horizontal="left" wrapText="1" indent="1"/>
    </xf>
    <xf numFmtId="164" fontId="59" fillId="21" borderId="10" xfId="52" applyFont="1" applyFill="1" applyBorder="1" applyAlignment="1">
      <alignment horizontal="center" vertical="center" wrapText="1"/>
    </xf>
    <xf numFmtId="0" fontId="62" fillId="21" borderId="10" xfId="0" applyFont="1" applyFill="1" applyBorder="1" applyAlignment="1">
      <alignment horizontal="left" indent="1"/>
    </xf>
    <xf numFmtId="0" fontId="63" fillId="21" borderId="10" xfId="0" applyFont="1" applyFill="1" applyBorder="1" applyAlignment="1">
      <alignment horizontal="left"/>
    </xf>
    <xf numFmtId="0" fontId="63" fillId="0" borderId="11" xfId="0" applyFont="1" applyBorder="1" applyAlignment="1">
      <alignment vertical="top"/>
    </xf>
    <xf numFmtId="164" fontId="67" fillId="0" borderId="10" xfId="52" applyFont="1" applyBorder="1" applyAlignment="1">
      <alignment horizontal="right" vertical="top" wrapText="1"/>
    </xf>
    <xf numFmtId="164" fontId="67" fillId="0" borderId="10" xfId="52" applyFont="1" applyBorder="1" applyAlignment="1">
      <alignment horizontal="right" wrapText="1"/>
    </xf>
    <xf numFmtId="164" fontId="67" fillId="0" borderId="20" xfId="52" applyFont="1" applyBorder="1" applyAlignment="1">
      <alignment horizontal="right" wrapText="1"/>
    </xf>
    <xf numFmtId="164" fontId="67" fillId="0" borderId="12" xfId="52" applyFont="1" applyBorder="1" applyAlignment="1">
      <alignment horizontal="right" vertical="top" wrapText="1"/>
    </xf>
    <xf numFmtId="166" fontId="63" fillId="0" borderId="10" xfId="0" applyNumberFormat="1" applyFont="1" applyBorder="1" applyAlignment="1">
      <alignment wrapText="1"/>
    </xf>
    <xf numFmtId="166" fontId="62" fillId="0" borderId="10" xfId="0" applyNumberFormat="1" applyFont="1" applyBorder="1" applyAlignment="1">
      <alignment wrapText="1"/>
    </xf>
    <xf numFmtId="0" fontId="0" fillId="0" borderId="12" xfId="0" applyBorder="1" applyAlignment="1">
      <alignment horizontal="left" vertical="top"/>
    </xf>
    <xf numFmtId="0" fontId="62" fillId="0" borderId="10" xfId="0" applyFont="1" applyBorder="1" applyAlignment="1">
      <alignment horizontal="left" vertical="top" wrapText="1"/>
    </xf>
    <xf numFmtId="166" fontId="0" fillId="0" borderId="10" xfId="0" applyNumberFormat="1" applyBorder="1" applyAlignment="1">
      <alignment wrapText="1"/>
    </xf>
    <xf numFmtId="0" fontId="63" fillId="0" borderId="10" xfId="0" applyNumberFormat="1" applyFont="1" applyBorder="1" applyAlignment="1">
      <alignment wrapText="1"/>
    </xf>
    <xf numFmtId="0" fontId="62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left" vertical="top"/>
    </xf>
    <xf numFmtId="0" fontId="63" fillId="0" borderId="10" xfId="0" applyFont="1" applyBorder="1" applyAlignment="1">
      <alignment horizontal="left" vertical="top" wrapText="1"/>
    </xf>
    <xf numFmtId="166" fontId="0" fillId="0" borderId="10" xfId="0" applyNumberFormat="1" applyBorder="1" applyAlignment="1">
      <alignment/>
    </xf>
    <xf numFmtId="166" fontId="0" fillId="0" borderId="12" xfId="0" applyNumberFormat="1" applyFont="1" applyBorder="1" applyAlignment="1">
      <alignment/>
    </xf>
    <xf numFmtId="0" fontId="59" fillId="33" borderId="19" xfId="0" applyFont="1" applyFill="1" applyBorder="1" applyAlignment="1">
      <alignment vertical="top" wrapText="1"/>
    </xf>
    <xf numFmtId="0" fontId="59" fillId="33" borderId="20" xfId="0" applyFont="1" applyFill="1" applyBorder="1" applyAlignment="1">
      <alignment vertical="top" wrapText="1"/>
    </xf>
    <xf numFmtId="166" fontId="0" fillId="0" borderId="10" xfId="0" applyNumberFormat="1" applyFont="1" applyBorder="1" applyAlignment="1">
      <alignment/>
    </xf>
    <xf numFmtId="168" fontId="58" fillId="0" borderId="12" xfId="0" applyNumberFormat="1" applyFont="1" applyBorder="1" applyAlignment="1">
      <alignment horizontal="left"/>
    </xf>
    <xf numFmtId="166" fontId="58" fillId="33" borderId="10" xfId="0" applyNumberFormat="1" applyFont="1" applyFill="1" applyBorder="1" applyAlignment="1">
      <alignment horizontal="center" wrapText="1"/>
    </xf>
    <xf numFmtId="164" fontId="0" fillId="33" borderId="10" xfId="52" applyFont="1" applyFill="1" applyBorder="1" applyAlignment="1">
      <alignment vertical="top" wrapText="1"/>
    </xf>
    <xf numFmtId="166" fontId="0" fillId="33" borderId="10" xfId="0" applyNumberFormat="1" applyFill="1" applyBorder="1" applyAlignment="1">
      <alignment vertical="top" wrapText="1"/>
    </xf>
    <xf numFmtId="0" fontId="58" fillId="33" borderId="10" xfId="0" applyFont="1" applyFill="1" applyBorder="1" applyAlignment="1">
      <alignment horizontal="left" vertical="top" wrapText="1"/>
    </xf>
    <xf numFmtId="164" fontId="0" fillId="0" borderId="10" xfId="52" applyFont="1" applyBorder="1" applyAlignment="1">
      <alignment horizontal="left" vertical="top"/>
    </xf>
    <xf numFmtId="164" fontId="0" fillId="0" borderId="0" xfId="52" applyFont="1" applyAlignment="1">
      <alignment horizontal="left" vertical="top"/>
    </xf>
    <xf numFmtId="164" fontId="0" fillId="33" borderId="10" xfId="52" applyFont="1" applyFill="1" applyBorder="1" applyAlignment="1">
      <alignment horizontal="left" vertical="top" wrapText="1"/>
    </xf>
    <xf numFmtId="166" fontId="0" fillId="0" borderId="0" xfId="0" applyNumberFormat="1" applyAlignment="1">
      <alignment horizontal="left" vertical="top"/>
    </xf>
    <xf numFmtId="166" fontId="0" fillId="33" borderId="10" xfId="0" applyNumberFormat="1" applyFill="1" applyBorder="1" applyAlignment="1">
      <alignment horizontal="left" vertical="top" wrapText="1"/>
    </xf>
    <xf numFmtId="164" fontId="58" fillId="33" borderId="10" xfId="52" applyFont="1" applyFill="1" applyBorder="1" applyAlignment="1">
      <alignment horizontal="left" vertical="top" wrapText="1"/>
    </xf>
    <xf numFmtId="164" fontId="58" fillId="33" borderId="12" xfId="52" applyFont="1" applyFill="1" applyBorder="1" applyAlignment="1">
      <alignment horizontal="left" vertical="top" wrapText="1"/>
    </xf>
    <xf numFmtId="166" fontId="58" fillId="33" borderId="10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right" vertical="top" wrapText="1"/>
    </xf>
    <xf numFmtId="0" fontId="58" fillId="33" borderId="10" xfId="0" applyFont="1" applyFill="1" applyBorder="1" applyAlignment="1">
      <alignment horizontal="right" vertical="top" wrapText="1"/>
    </xf>
    <xf numFmtId="164" fontId="58" fillId="33" borderId="10" xfId="52" applyFont="1" applyFill="1" applyBorder="1" applyAlignment="1">
      <alignment/>
    </xf>
    <xf numFmtId="9" fontId="58" fillId="0" borderId="10" xfId="50" applyFont="1" applyBorder="1" applyAlignment="1">
      <alignment/>
    </xf>
    <xf numFmtId="9" fontId="0" fillId="0" borderId="10" xfId="50" applyFont="1" applyBorder="1" applyAlignment="1">
      <alignment/>
    </xf>
    <xf numFmtId="164" fontId="62" fillId="33" borderId="10" xfId="52" applyFont="1" applyFill="1" applyBorder="1" applyAlignment="1">
      <alignment/>
    </xf>
    <xf numFmtId="164" fontId="0" fillId="33" borderId="12" xfId="52" applyFont="1" applyFill="1" applyBorder="1" applyAlignment="1">
      <alignment/>
    </xf>
    <xf numFmtId="164" fontId="59" fillId="33" borderId="10" xfId="52" applyFont="1" applyFill="1" applyBorder="1" applyAlignment="1">
      <alignment wrapText="1"/>
    </xf>
    <xf numFmtId="0" fontId="0" fillId="33" borderId="10" xfId="0" applyFill="1" applyBorder="1" applyAlignment="1">
      <alignment/>
    </xf>
    <xf numFmtId="49" fontId="63" fillId="0" borderId="10" xfId="0" applyNumberFormat="1" applyFont="1" applyBorder="1" applyAlignment="1">
      <alignment vertical="top" wrapText="1"/>
    </xf>
    <xf numFmtId="0" fontId="63" fillId="38" borderId="13" xfId="0" applyFont="1" applyFill="1" applyBorder="1" applyAlignment="1">
      <alignment horizontal="center" vertical="center" wrapText="1"/>
    </xf>
    <xf numFmtId="0" fontId="62" fillId="0" borderId="24" xfId="0" applyFont="1" applyBorder="1" applyAlignment="1">
      <alignment vertical="top" wrapText="1"/>
    </xf>
    <xf numFmtId="0" fontId="62" fillId="0" borderId="21" xfId="0" applyFont="1" applyBorder="1" applyAlignment="1">
      <alignment vertical="top" wrapText="1"/>
    </xf>
    <xf numFmtId="0" fontId="62" fillId="0" borderId="22" xfId="0" applyFont="1" applyBorder="1" applyAlignment="1">
      <alignment vertical="top" wrapText="1"/>
    </xf>
    <xf numFmtId="164" fontId="59" fillId="33" borderId="10" xfId="52" applyFont="1" applyFill="1" applyBorder="1" applyAlignment="1">
      <alignment horizontal="center" vertical="top" wrapText="1"/>
    </xf>
    <xf numFmtId="164" fontId="59" fillId="33" borderId="10" xfId="52" applyFont="1" applyFill="1" applyBorder="1" applyAlignment="1">
      <alignment horizontal="center" wrapText="1"/>
    </xf>
    <xf numFmtId="49" fontId="63" fillId="34" borderId="10" xfId="0" applyNumberFormat="1" applyFont="1" applyFill="1" applyBorder="1" applyAlignment="1">
      <alignment horizontal="center"/>
    </xf>
    <xf numFmtId="49" fontId="62" fillId="21" borderId="10" xfId="0" applyNumberFormat="1" applyFont="1" applyFill="1" applyBorder="1" applyAlignment="1">
      <alignment horizontal="center"/>
    </xf>
    <xf numFmtId="49" fontId="62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vertical="top"/>
    </xf>
    <xf numFmtId="49" fontId="0" fillId="0" borderId="0" xfId="0" applyNumberFormat="1" applyAlignment="1">
      <alignment/>
    </xf>
    <xf numFmtId="167" fontId="62" fillId="0" borderId="12" xfId="0" applyNumberFormat="1" applyFont="1" applyBorder="1" applyAlignment="1">
      <alignment wrapText="1"/>
    </xf>
    <xf numFmtId="164" fontId="62" fillId="33" borderId="10" xfId="52" applyFont="1" applyFill="1" applyBorder="1" applyAlignment="1">
      <alignment horizontal="right" wrapText="1"/>
    </xf>
    <xf numFmtId="0" fontId="63" fillId="36" borderId="12" xfId="0" applyFont="1" applyFill="1" applyBorder="1" applyAlignment="1">
      <alignment vertical="center"/>
    </xf>
    <xf numFmtId="0" fontId="63" fillId="36" borderId="20" xfId="0" applyFont="1" applyFill="1" applyBorder="1" applyAlignment="1">
      <alignment vertical="center"/>
    </xf>
    <xf numFmtId="164" fontId="62" fillId="33" borderId="10" xfId="52" applyFont="1" applyFill="1" applyBorder="1" applyAlignment="1">
      <alignment horizontal="center" wrapText="1"/>
    </xf>
    <xf numFmtId="164" fontId="63" fillId="33" borderId="10" xfId="52" applyFont="1" applyFill="1" applyBorder="1" applyAlignment="1">
      <alignment horizontal="center" wrapText="1"/>
    </xf>
    <xf numFmtId="164" fontId="62" fillId="33" borderId="12" xfId="52" applyFont="1" applyFill="1" applyBorder="1" applyAlignment="1">
      <alignment wrapText="1"/>
    </xf>
    <xf numFmtId="164" fontId="63" fillId="33" borderId="12" xfId="52" applyFont="1" applyFill="1" applyBorder="1" applyAlignment="1">
      <alignment wrapText="1"/>
    </xf>
    <xf numFmtId="164" fontId="0" fillId="0" borderId="10" xfId="52" applyFont="1" applyBorder="1" applyAlignment="1">
      <alignment wrapText="1"/>
    </xf>
    <xf numFmtId="164" fontId="58" fillId="0" borderId="10" xfId="52" applyFont="1" applyBorder="1" applyAlignment="1">
      <alignment horizontal="center" vertical="center" wrapText="1"/>
    </xf>
    <xf numFmtId="9" fontId="0" fillId="0" borderId="10" xfId="50" applyFont="1" applyBorder="1" applyAlignment="1">
      <alignment wrapText="1"/>
    </xf>
    <xf numFmtId="164" fontId="62" fillId="0" borderId="10" xfId="52" applyFont="1" applyBorder="1" applyAlignment="1">
      <alignment/>
    </xf>
    <xf numFmtId="164" fontId="63" fillId="0" borderId="10" xfId="52" applyFont="1" applyBorder="1" applyAlignment="1">
      <alignment/>
    </xf>
    <xf numFmtId="0" fontId="59" fillId="37" borderId="10" xfId="0" applyFont="1" applyFill="1" applyBorder="1" applyAlignment="1" applyProtection="1">
      <alignment horizontal="center" wrapText="1"/>
      <protection/>
    </xf>
    <xf numFmtId="0" fontId="59" fillId="37" borderId="10" xfId="0" applyFont="1" applyFill="1" applyBorder="1" applyAlignment="1">
      <alignment horizontal="center" wrapText="1"/>
    </xf>
    <xf numFmtId="0" fontId="59" fillId="21" borderId="10" xfId="0" applyFont="1" applyFill="1" applyBorder="1" applyAlignment="1">
      <alignment horizontal="left" vertical="center"/>
    </xf>
    <xf numFmtId="166" fontId="58" fillId="0" borderId="10" xfId="0" applyNumberFormat="1" applyFont="1" applyBorder="1" applyAlignment="1">
      <alignment horizontal="left" vertical="top" wrapText="1"/>
    </xf>
    <xf numFmtId="0" fontId="59" fillId="21" borderId="22" xfId="0" applyFont="1" applyFill="1" applyBorder="1" applyAlignment="1">
      <alignment/>
    </xf>
    <xf numFmtId="0" fontId="59" fillId="0" borderId="22" xfId="0" applyFont="1" applyBorder="1" applyAlignment="1">
      <alignment horizontal="left" vertical="top" wrapText="1"/>
    </xf>
    <xf numFmtId="0" fontId="59" fillId="21" borderId="22" xfId="0" applyFont="1" applyFill="1" applyBorder="1" applyAlignment="1">
      <alignment vertical="top" wrapText="1"/>
    </xf>
    <xf numFmtId="0" fontId="59" fillId="0" borderId="10" xfId="0" applyFont="1" applyBorder="1" applyAlignment="1">
      <alignment horizontal="left" vertical="top" wrapText="1"/>
    </xf>
    <xf numFmtId="0" fontId="58" fillId="33" borderId="10" xfId="0" applyFont="1" applyFill="1" applyBorder="1" applyAlignment="1">
      <alignment horizontal="center" vertical="center" wrapText="1"/>
    </xf>
    <xf numFmtId="0" fontId="62" fillId="0" borderId="24" xfId="0" applyFont="1" applyBorder="1" applyAlignment="1">
      <alignment/>
    </xf>
    <xf numFmtId="0" fontId="62" fillId="0" borderId="11" xfId="0" applyFont="1" applyBorder="1" applyAlignment="1">
      <alignment/>
    </xf>
    <xf numFmtId="0" fontId="62" fillId="0" borderId="18" xfId="0" applyFont="1" applyBorder="1" applyAlignment="1">
      <alignment/>
    </xf>
    <xf numFmtId="0" fontId="59" fillId="21" borderId="10" xfId="0" applyFont="1" applyFill="1" applyBorder="1" applyAlignment="1">
      <alignment horizontal="left" vertical="top"/>
    </xf>
    <xf numFmtId="0" fontId="59" fillId="21" borderId="10" xfId="0" applyFont="1" applyFill="1" applyBorder="1" applyAlignment="1">
      <alignment horizontal="left" vertical="top" wrapText="1"/>
    </xf>
    <xf numFmtId="14" fontId="63" fillId="34" borderId="10" xfId="0" applyNumberFormat="1" applyFont="1" applyFill="1" applyBorder="1" applyAlignment="1">
      <alignment horizontal="center" wrapText="1"/>
    </xf>
    <xf numFmtId="14" fontId="63" fillId="34" borderId="10" xfId="0" applyNumberFormat="1" applyFont="1" applyFill="1" applyBorder="1" applyAlignment="1">
      <alignment wrapText="1"/>
    </xf>
    <xf numFmtId="9" fontId="63" fillId="0" borderId="10" xfId="50" applyFont="1" applyBorder="1" applyAlignment="1">
      <alignment wrapText="1"/>
    </xf>
    <xf numFmtId="9" fontId="62" fillId="0" borderId="10" xfId="50" applyFont="1" applyBorder="1" applyAlignment="1">
      <alignment wrapText="1"/>
    </xf>
    <xf numFmtId="0" fontId="62" fillId="0" borderId="10" xfId="0" applyFont="1" applyBorder="1" applyAlignment="1">
      <alignment horizontal="right" wrapText="1"/>
    </xf>
    <xf numFmtId="14" fontId="63" fillId="34" borderId="10" xfId="0" applyNumberFormat="1" applyFont="1" applyFill="1" applyBorder="1" applyAlignment="1">
      <alignment horizontal="center" vertical="top" wrapText="1"/>
    </xf>
    <xf numFmtId="0" fontId="62" fillId="0" borderId="10" xfId="0" applyFont="1" applyBorder="1" applyAlignment="1">
      <alignment horizontal="right" vertical="top" wrapText="1"/>
    </xf>
    <xf numFmtId="14" fontId="63" fillId="21" borderId="10" xfId="0" applyNumberFormat="1" applyFont="1" applyFill="1" applyBorder="1" applyAlignment="1">
      <alignment horizontal="center" wrapText="1"/>
    </xf>
    <xf numFmtId="9" fontId="63" fillId="0" borderId="10" xfId="50" applyFont="1" applyFill="1" applyBorder="1" applyAlignment="1">
      <alignment horizontal="center" wrapText="1"/>
    </xf>
    <xf numFmtId="0" fontId="63" fillId="21" borderId="10" xfId="0" applyFont="1" applyFill="1" applyBorder="1" applyAlignment="1">
      <alignment horizontal="right" wrapText="1"/>
    </xf>
    <xf numFmtId="0" fontId="63" fillId="0" borderId="10" xfId="0" applyFont="1" applyBorder="1" applyAlignment="1">
      <alignment horizontal="right" wrapText="1"/>
    </xf>
    <xf numFmtId="164" fontId="63" fillId="0" borderId="10" xfId="52" applyFont="1" applyBorder="1" applyAlignment="1">
      <alignment horizontal="right" wrapText="1"/>
    </xf>
    <xf numFmtId="0" fontId="63" fillId="21" borderId="10" xfId="0" applyFont="1" applyFill="1" applyBorder="1" applyAlignment="1">
      <alignment wrapText="1"/>
    </xf>
    <xf numFmtId="166" fontId="62" fillId="0" borderId="10" xfId="0" applyNumberFormat="1" applyFont="1" applyBorder="1" applyAlignment="1">
      <alignment horizontal="center" wrapText="1"/>
    </xf>
    <xf numFmtId="0" fontId="62" fillId="0" borderId="20" xfId="0" applyFont="1" applyBorder="1" applyAlignment="1">
      <alignment vertical="top" wrapText="1"/>
    </xf>
    <xf numFmtId="0" fontId="62" fillId="21" borderId="10" xfId="0" applyFont="1" applyFill="1" applyBorder="1" applyAlignment="1">
      <alignment horizontal="center" wrapText="1"/>
    </xf>
    <xf numFmtId="166" fontId="62" fillId="0" borderId="10" xfId="0" applyNumberFormat="1" applyFont="1" applyBorder="1" applyAlignment="1">
      <alignment horizontal="right" wrapText="1"/>
    </xf>
    <xf numFmtId="0" fontId="63" fillId="40" borderId="10" xfId="0" applyFont="1" applyFill="1" applyBorder="1" applyAlignment="1">
      <alignment horizontal="right" wrapText="1"/>
    </xf>
    <xf numFmtId="164" fontId="63" fillId="40" borderId="10" xfId="52" applyFont="1" applyFill="1" applyBorder="1" applyAlignment="1">
      <alignment horizontal="right" wrapText="1"/>
    </xf>
    <xf numFmtId="164" fontId="62" fillId="0" borderId="10" xfId="52" applyFont="1" applyBorder="1" applyAlignment="1">
      <alignment wrapText="1"/>
    </xf>
    <xf numFmtId="0" fontId="63" fillId="34" borderId="10" xfId="0" applyFont="1" applyFill="1" applyBorder="1" applyAlignment="1">
      <alignment horizontal="center" vertical="top" wrapText="1"/>
    </xf>
    <xf numFmtId="8" fontId="63" fillId="33" borderId="0" xfId="0" applyNumberFormat="1" applyFont="1" applyFill="1" applyBorder="1" applyAlignment="1">
      <alignment horizontal="right" vertical="top" wrapText="1"/>
    </xf>
    <xf numFmtId="0" fontId="62" fillId="21" borderId="10" xfId="0" applyFont="1" applyFill="1" applyBorder="1" applyAlignment="1">
      <alignment vertical="top" wrapText="1"/>
    </xf>
    <xf numFmtId="164" fontId="62" fillId="0" borderId="10" xfId="52" applyFont="1" applyBorder="1" applyAlignment="1">
      <alignment horizontal="center" vertical="top" wrapText="1"/>
    </xf>
    <xf numFmtId="0" fontId="62" fillId="0" borderId="10" xfId="0" applyNumberFormat="1" applyFont="1" applyBorder="1" applyAlignment="1">
      <alignment horizontal="center" vertical="top" wrapText="1"/>
    </xf>
    <xf numFmtId="0" fontId="57" fillId="33" borderId="0" xfId="0" applyFont="1" applyFill="1" applyBorder="1" applyAlignment="1">
      <alignment vertical="top" wrapText="1"/>
    </xf>
    <xf numFmtId="0" fontId="62" fillId="21" borderId="10" xfId="0" applyFont="1" applyFill="1" applyBorder="1" applyAlignment="1">
      <alignment horizontal="left" wrapText="1" indent="2"/>
    </xf>
    <xf numFmtId="164" fontId="62" fillId="0" borderId="10" xfId="52" applyFont="1" applyBorder="1" applyAlignment="1">
      <alignment vertical="top" wrapText="1"/>
    </xf>
    <xf numFmtId="164" fontId="63" fillId="21" borderId="10" xfId="52" applyFont="1" applyFill="1" applyBorder="1" applyAlignment="1">
      <alignment horizontal="center" wrapText="1"/>
    </xf>
    <xf numFmtId="164" fontId="63" fillId="0" borderId="10" xfId="52" applyFont="1" applyBorder="1" applyAlignment="1">
      <alignment vertical="top" wrapText="1"/>
    </xf>
    <xf numFmtId="164" fontId="63" fillId="34" borderId="10" xfId="52" applyFont="1" applyFill="1" applyBorder="1" applyAlignment="1">
      <alignment horizontal="center" wrapText="1"/>
    </xf>
    <xf numFmtId="0" fontId="59" fillId="34" borderId="10" xfId="0" applyFont="1" applyFill="1" applyBorder="1" applyAlignment="1">
      <alignment horizontal="center" vertical="top" wrapText="1"/>
    </xf>
    <xf numFmtId="166" fontId="0" fillId="0" borderId="10" xfId="52" applyNumberFormat="1" applyFont="1" applyBorder="1" applyAlignment="1">
      <alignment/>
    </xf>
    <xf numFmtId="164" fontId="0" fillId="0" borderId="10" xfId="52" applyFont="1" applyBorder="1" applyAlignment="1">
      <alignment horizontal="right"/>
    </xf>
    <xf numFmtId="0" fontId="62" fillId="0" borderId="0" xfId="0" applyFont="1" applyBorder="1" applyAlignment="1">
      <alignment/>
    </xf>
    <xf numFmtId="0" fontId="63" fillId="34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/>
    </xf>
    <xf numFmtId="0" fontId="62" fillId="0" borderId="10" xfId="0" applyFont="1" applyBorder="1" applyAlignment="1">
      <alignment horizontal="left" wrapText="1" indent="5"/>
    </xf>
    <xf numFmtId="164" fontId="62" fillId="0" borderId="10" xfId="52" applyFont="1" applyBorder="1" applyAlignment="1">
      <alignment/>
    </xf>
    <xf numFmtId="0" fontId="62" fillId="0" borderId="10" xfId="0" applyFont="1" applyBorder="1" applyAlignment="1">
      <alignment horizontal="left" wrapText="1" indent="4"/>
    </xf>
    <xf numFmtId="164" fontId="63" fillId="41" borderId="10" xfId="52" applyFont="1" applyFill="1" applyBorder="1" applyAlignment="1">
      <alignment wrapText="1"/>
    </xf>
    <xf numFmtId="164" fontId="62" fillId="0" borderId="10" xfId="52" applyFont="1" applyBorder="1" applyAlignment="1">
      <alignment horizontal="left" wrapText="1" indent="2"/>
    </xf>
    <xf numFmtId="0" fontId="59" fillId="0" borderId="12" xfId="0" applyFont="1" applyBorder="1" applyAlignment="1">
      <alignment wrapText="1"/>
    </xf>
    <xf numFmtId="0" fontId="62" fillId="0" borderId="0" xfId="0" applyFont="1" applyBorder="1" applyAlignment="1">
      <alignment horizontal="right" wrapText="1"/>
    </xf>
    <xf numFmtId="166" fontId="62" fillId="0" borderId="10" xfId="0" applyNumberFormat="1" applyFont="1" applyBorder="1" applyAlignment="1">
      <alignment horizontal="center" vertical="top" wrapText="1"/>
    </xf>
    <xf numFmtId="166" fontId="62" fillId="0" borderId="10" xfId="0" applyNumberFormat="1" applyFont="1" applyBorder="1" applyAlignment="1">
      <alignment vertical="top" wrapText="1"/>
    </xf>
    <xf numFmtId="0" fontId="63" fillId="0" borderId="0" xfId="0" applyFont="1" applyBorder="1" applyAlignment="1">
      <alignment horizontal="right" wrapText="1"/>
    </xf>
    <xf numFmtId="167" fontId="62" fillId="0" borderId="10" xfId="0" applyNumberFormat="1" applyFont="1" applyBorder="1" applyAlignment="1">
      <alignment horizontal="right" vertical="top" wrapText="1"/>
    </xf>
    <xf numFmtId="164" fontId="62" fillId="0" borderId="10" xfId="52" applyFont="1" applyBorder="1" applyAlignment="1">
      <alignment horizontal="right" vertical="center" wrapText="1"/>
    </xf>
    <xf numFmtId="167" fontId="62" fillId="0" borderId="10" xfId="0" applyNumberFormat="1" applyFont="1" applyBorder="1" applyAlignment="1">
      <alignment vertical="top" wrapText="1"/>
    </xf>
    <xf numFmtId="164" fontId="63" fillId="0" borderId="10" xfId="52" applyFont="1" applyFill="1" applyBorder="1" applyAlignment="1">
      <alignment horizontal="center" vertical="center" wrapText="1"/>
    </xf>
    <xf numFmtId="164" fontId="63" fillId="0" borderId="10" xfId="52" applyFont="1" applyFill="1" applyBorder="1" applyAlignment="1">
      <alignment horizontal="center" wrapText="1"/>
    </xf>
    <xf numFmtId="0" fontId="63" fillId="21" borderId="10" xfId="0" applyFont="1" applyFill="1" applyBorder="1" applyAlignment="1">
      <alignment horizontal="right" vertical="center" wrapText="1"/>
    </xf>
    <xf numFmtId="166" fontId="62" fillId="0" borderId="10" xfId="0" applyNumberFormat="1" applyFont="1" applyBorder="1" applyAlignment="1">
      <alignment horizontal="left" vertical="top" wrapText="1"/>
    </xf>
    <xf numFmtId="168" fontId="63" fillId="0" borderId="10" xfId="0" applyNumberFormat="1" applyFont="1" applyBorder="1" applyAlignment="1">
      <alignment horizontal="center" wrapText="1"/>
    </xf>
    <xf numFmtId="0" fontId="63" fillId="21" borderId="10" xfId="0" applyFont="1" applyFill="1" applyBorder="1" applyAlignment="1">
      <alignment horizontal="justify" vertical="top" wrapText="1"/>
    </xf>
    <xf numFmtId="168" fontId="62" fillId="0" borderId="10" xfId="0" applyNumberFormat="1" applyFont="1" applyBorder="1" applyAlignment="1">
      <alignment horizontal="left" vertical="top" wrapText="1"/>
    </xf>
    <xf numFmtId="0" fontId="0" fillId="0" borderId="0" xfId="0" applyNumberFormat="1" applyAlignment="1">
      <alignment wrapText="1"/>
    </xf>
    <xf numFmtId="0" fontId="46" fillId="0" borderId="0" xfId="44" applyAlignment="1" applyProtection="1">
      <alignment wrapText="1"/>
      <protection/>
    </xf>
    <xf numFmtId="0" fontId="58" fillId="21" borderId="10" xfId="0" applyFont="1" applyFill="1" applyBorder="1" applyAlignment="1">
      <alignment horizontal="center"/>
    </xf>
    <xf numFmtId="0" fontId="58" fillId="0" borderId="10" xfId="0" applyFont="1" applyBorder="1" applyAlignment="1">
      <alignment/>
    </xf>
    <xf numFmtId="0" fontId="59" fillId="34" borderId="10" xfId="0" applyFont="1" applyFill="1" applyBorder="1" applyAlignment="1">
      <alignment horizontal="center"/>
    </xf>
    <xf numFmtId="0" fontId="59" fillId="0" borderId="10" xfId="0" applyFont="1" applyBorder="1" applyAlignment="1">
      <alignment/>
    </xf>
    <xf numFmtId="0" fontId="46" fillId="0" borderId="10" xfId="44" applyBorder="1" applyAlignment="1" applyProtection="1">
      <alignment/>
      <protection/>
    </xf>
    <xf numFmtId="0" fontId="59" fillId="0" borderId="10" xfId="0" applyFont="1" applyBorder="1" applyAlignment="1">
      <alignment vertical="top"/>
    </xf>
    <xf numFmtId="0" fontId="58" fillId="21" borderId="10" xfId="0" applyFont="1" applyFill="1" applyBorder="1" applyAlignment="1">
      <alignment vertical="top"/>
    </xf>
    <xf numFmtId="0" fontId="58" fillId="0" borderId="10" xfId="0" applyFont="1" applyBorder="1" applyAlignment="1">
      <alignment vertical="top"/>
    </xf>
    <xf numFmtId="0" fontId="58" fillId="21" borderId="10" xfId="0" applyFont="1" applyFill="1" applyBorder="1" applyAlignment="1">
      <alignment/>
    </xf>
    <xf numFmtId="0" fontId="59" fillId="33" borderId="10" xfId="0" applyFont="1" applyFill="1" applyBorder="1" applyAlignment="1">
      <alignment/>
    </xf>
    <xf numFmtId="0" fontId="59" fillId="33" borderId="10" xfId="0" applyFont="1" applyFill="1" applyBorder="1" applyAlignment="1">
      <alignment wrapText="1"/>
    </xf>
    <xf numFmtId="0" fontId="61" fillId="33" borderId="10" xfId="0" applyFont="1" applyFill="1" applyBorder="1" applyAlignment="1">
      <alignment wrapText="1"/>
    </xf>
    <xf numFmtId="0" fontId="72" fillId="0" borderId="0" xfId="0" applyFont="1" applyBorder="1" applyAlignment="1">
      <alignment horizontal="left" indent="5"/>
    </xf>
    <xf numFmtId="0" fontId="59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center"/>
    </xf>
    <xf numFmtId="0" fontId="0" fillId="33" borderId="10" xfId="0" applyFill="1" applyBorder="1" applyAlignment="1">
      <alignment vertical="top"/>
    </xf>
    <xf numFmtId="0" fontId="58" fillId="33" borderId="10" xfId="0" applyFont="1" applyFill="1" applyBorder="1" applyAlignment="1">
      <alignment horizontal="center" vertical="top" wrapText="1"/>
    </xf>
    <xf numFmtId="0" fontId="59" fillId="34" borderId="10" xfId="0" applyFont="1" applyFill="1" applyBorder="1" applyAlignment="1">
      <alignment horizontal="center" vertical="top"/>
    </xf>
    <xf numFmtId="0" fontId="58" fillId="21" borderId="10" xfId="0" applyFont="1" applyFill="1" applyBorder="1" applyAlignment="1">
      <alignment horizontal="center" vertical="top"/>
    </xf>
    <xf numFmtId="0" fontId="58" fillId="21" borderId="10" xfId="0" applyFont="1" applyFill="1" applyBorder="1" applyAlignment="1">
      <alignment horizontal="center" vertical="top" wrapText="1"/>
    </xf>
    <xf numFmtId="0" fontId="57" fillId="0" borderId="0" xfId="0" applyFont="1" applyBorder="1" applyAlignment="1">
      <alignment horizontal="left" indent="5"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0" fontId="58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 wrapText="1"/>
    </xf>
    <xf numFmtId="0" fontId="58" fillId="33" borderId="12" xfId="0" applyFont="1" applyFill="1" applyBorder="1" applyAlignment="1">
      <alignment horizontal="left" vertical="top" wrapText="1"/>
    </xf>
    <xf numFmtId="0" fontId="58" fillId="33" borderId="19" xfId="0" applyFont="1" applyFill="1" applyBorder="1" applyAlignment="1">
      <alignment horizontal="left" vertical="top" wrapText="1"/>
    </xf>
    <xf numFmtId="0" fontId="58" fillId="33" borderId="20" xfId="0" applyFont="1" applyFill="1" applyBorder="1" applyAlignment="1">
      <alignment horizontal="left" vertical="top" wrapText="1"/>
    </xf>
    <xf numFmtId="0" fontId="59" fillId="21" borderId="10" xfId="0" applyFont="1" applyFill="1" applyBorder="1" applyAlignment="1">
      <alignment vertical="top" wrapText="1"/>
    </xf>
    <xf numFmtId="0" fontId="58" fillId="33" borderId="0" xfId="0" applyFont="1" applyFill="1" applyBorder="1" applyAlignment="1">
      <alignment vertical="top" wrapText="1"/>
    </xf>
    <xf numFmtId="0" fontId="57" fillId="0" borderId="0" xfId="0" applyFont="1" applyBorder="1" applyAlignment="1">
      <alignment horizontal="left" wrapText="1"/>
    </xf>
    <xf numFmtId="164" fontId="58" fillId="33" borderId="10" xfId="52" applyFont="1" applyFill="1" applyBorder="1" applyAlignment="1">
      <alignment horizontal="center" wrapText="1"/>
    </xf>
    <xf numFmtId="0" fontId="59" fillId="21" borderId="10" xfId="0" applyFont="1" applyFill="1" applyBorder="1" applyAlignment="1">
      <alignment horizontal="center" wrapText="1"/>
    </xf>
    <xf numFmtId="164" fontId="58" fillId="0" borderId="10" xfId="52" applyFont="1" applyBorder="1" applyAlignment="1">
      <alignment horizontal="center" wrapText="1"/>
    </xf>
    <xf numFmtId="0" fontId="59" fillId="21" borderId="10" xfId="0" applyFont="1" applyFill="1" applyBorder="1" applyAlignment="1">
      <alignment wrapText="1"/>
    </xf>
    <xf numFmtId="0" fontId="58" fillId="33" borderId="10" xfId="0" applyFont="1" applyFill="1" applyBorder="1" applyAlignment="1">
      <alignment horizontal="left" wrapText="1"/>
    </xf>
    <xf numFmtId="0" fontId="59" fillId="34" borderId="10" xfId="0" applyFont="1" applyFill="1" applyBorder="1" applyAlignment="1">
      <alignment horizontal="center" wrapText="1"/>
    </xf>
    <xf numFmtId="0" fontId="59" fillId="21" borderId="10" xfId="0" applyFont="1" applyFill="1" applyBorder="1" applyAlignment="1">
      <alignment/>
    </xf>
    <xf numFmtId="0" fontId="0" fillId="0" borderId="1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58" fillId="0" borderId="0" xfId="0" applyFont="1" applyBorder="1" applyAlignment="1">
      <alignment wrapText="1"/>
    </xf>
    <xf numFmtId="0" fontId="57" fillId="0" borderId="0" xfId="0" applyFont="1" applyBorder="1" applyAlignment="1">
      <alignment horizontal="left" wrapText="1" indent="5"/>
    </xf>
    <xf numFmtId="0" fontId="57" fillId="0" borderId="11" xfId="0" applyFont="1" applyBorder="1" applyAlignment="1">
      <alignment horizontal="left" wrapText="1"/>
    </xf>
    <xf numFmtId="0" fontId="63" fillId="21" borderId="12" xfId="0" applyFont="1" applyFill="1" applyBorder="1" applyAlignment="1">
      <alignment horizontal="center" wrapText="1"/>
    </xf>
    <xf numFmtId="0" fontId="63" fillId="21" borderId="19" xfId="0" applyFont="1" applyFill="1" applyBorder="1" applyAlignment="1">
      <alignment horizontal="center" wrapText="1"/>
    </xf>
    <xf numFmtId="0" fontId="63" fillId="21" borderId="20" xfId="0" applyFont="1" applyFill="1" applyBorder="1" applyAlignment="1">
      <alignment horizontal="center" wrapText="1"/>
    </xf>
    <xf numFmtId="0" fontId="59" fillId="21" borderId="12" xfId="0" applyFont="1" applyFill="1" applyBorder="1" applyAlignment="1">
      <alignment horizontal="center" wrapText="1"/>
    </xf>
    <xf numFmtId="0" fontId="59" fillId="21" borderId="20" xfId="0" applyFont="1" applyFill="1" applyBorder="1" applyAlignment="1">
      <alignment horizontal="center" wrapText="1"/>
    </xf>
    <xf numFmtId="0" fontId="59" fillId="21" borderId="10" xfId="0" applyFont="1" applyFill="1" applyBorder="1" applyAlignment="1">
      <alignment horizontal="center" vertical="center" textRotation="90" wrapText="1"/>
    </xf>
    <xf numFmtId="0" fontId="59" fillId="21" borderId="10" xfId="0" applyFont="1" applyFill="1" applyBorder="1" applyAlignment="1">
      <alignment horizontal="left" vertical="center" wrapText="1"/>
    </xf>
    <xf numFmtId="0" fontId="59" fillId="21" borderId="13" xfId="0" applyFont="1" applyFill="1" applyBorder="1" applyAlignment="1">
      <alignment horizontal="center" vertical="center" wrapText="1"/>
    </xf>
    <xf numFmtId="0" fontId="59" fillId="21" borderId="14" xfId="0" applyFont="1" applyFill="1" applyBorder="1" applyAlignment="1">
      <alignment horizontal="center" vertical="center" wrapText="1"/>
    </xf>
    <xf numFmtId="0" fontId="59" fillId="21" borderId="15" xfId="0" applyFont="1" applyFill="1" applyBorder="1" applyAlignment="1">
      <alignment horizontal="center" vertical="center" wrapText="1"/>
    </xf>
    <xf numFmtId="0" fontId="59" fillId="21" borderId="16" xfId="0" applyFont="1" applyFill="1" applyBorder="1" applyAlignment="1">
      <alignment horizontal="center" vertical="center" wrapText="1"/>
    </xf>
    <xf numFmtId="0" fontId="59" fillId="21" borderId="0" xfId="0" applyFont="1" applyFill="1" applyBorder="1" applyAlignment="1">
      <alignment horizontal="center" vertical="center" wrapText="1"/>
    </xf>
    <xf numFmtId="0" fontId="59" fillId="21" borderId="17" xfId="0" applyFont="1" applyFill="1" applyBorder="1" applyAlignment="1">
      <alignment horizontal="center" vertical="center" wrapText="1"/>
    </xf>
    <xf numFmtId="0" fontId="59" fillId="21" borderId="24" xfId="0" applyFont="1" applyFill="1" applyBorder="1" applyAlignment="1">
      <alignment horizontal="center" vertical="center" wrapText="1"/>
    </xf>
    <xf numFmtId="0" fontId="59" fillId="21" borderId="11" xfId="0" applyFont="1" applyFill="1" applyBorder="1" applyAlignment="1">
      <alignment horizontal="center" vertical="center" wrapText="1"/>
    </xf>
    <xf numFmtId="0" fontId="59" fillId="21" borderId="18" xfId="0" applyFont="1" applyFill="1" applyBorder="1" applyAlignment="1">
      <alignment horizontal="center" vertical="center" wrapText="1"/>
    </xf>
    <xf numFmtId="0" fontId="59" fillId="21" borderId="19" xfId="0" applyFont="1" applyFill="1" applyBorder="1" applyAlignment="1">
      <alignment horizontal="center" wrapText="1"/>
    </xf>
    <xf numFmtId="0" fontId="59" fillId="21" borderId="12" xfId="0" applyFont="1" applyFill="1" applyBorder="1" applyAlignment="1">
      <alignment horizontal="center" vertical="center" wrapText="1"/>
    </xf>
    <xf numFmtId="0" fontId="59" fillId="21" borderId="20" xfId="0" applyFont="1" applyFill="1" applyBorder="1" applyAlignment="1">
      <alignment horizontal="center" vertical="center" wrapText="1"/>
    </xf>
    <xf numFmtId="0" fontId="59" fillId="21" borderId="10" xfId="0" applyFont="1" applyFill="1" applyBorder="1" applyAlignment="1">
      <alignment vertical="center" wrapText="1"/>
    </xf>
    <xf numFmtId="0" fontId="59" fillId="21" borderId="21" xfId="0" applyFont="1" applyFill="1" applyBorder="1" applyAlignment="1">
      <alignment horizontal="center" vertical="center" textRotation="90" wrapText="1"/>
    </xf>
    <xf numFmtId="0" fontId="59" fillId="21" borderId="23" xfId="0" applyFont="1" applyFill="1" applyBorder="1" applyAlignment="1">
      <alignment horizontal="center" vertical="center" textRotation="90" wrapText="1"/>
    </xf>
    <xf numFmtId="0" fontId="59" fillId="21" borderId="22" xfId="0" applyFont="1" applyFill="1" applyBorder="1" applyAlignment="1">
      <alignment horizontal="center" vertical="center" textRotation="90" wrapText="1"/>
    </xf>
    <xf numFmtId="0" fontId="59" fillId="21" borderId="10" xfId="0" applyFont="1" applyFill="1" applyBorder="1" applyAlignment="1">
      <alignment horizontal="center" vertical="center" wrapText="1"/>
    </xf>
    <xf numFmtId="0" fontId="63" fillId="34" borderId="21" xfId="0" applyFont="1" applyFill="1" applyBorder="1" applyAlignment="1">
      <alignment horizontal="center" vertical="center" wrapText="1"/>
    </xf>
    <xf numFmtId="0" fontId="63" fillId="34" borderId="22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3" fillId="34" borderId="12" xfId="0" applyFont="1" applyFill="1" applyBorder="1" applyAlignment="1">
      <alignment horizontal="center" vertical="center" wrapText="1"/>
    </xf>
    <xf numFmtId="0" fontId="63" fillId="34" borderId="19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63" fillId="34" borderId="13" xfId="0" applyFont="1" applyFill="1" applyBorder="1" applyAlignment="1">
      <alignment horizontal="center" vertical="center" wrapText="1"/>
    </xf>
    <xf numFmtId="0" fontId="63" fillId="34" borderId="14" xfId="0" applyFont="1" applyFill="1" applyBorder="1" applyAlignment="1">
      <alignment horizontal="center" vertical="center" wrapText="1"/>
    </xf>
    <xf numFmtId="0" fontId="63" fillId="34" borderId="15" xfId="0" applyFont="1" applyFill="1" applyBorder="1" applyAlignment="1">
      <alignment horizontal="center" vertical="center" wrapText="1"/>
    </xf>
    <xf numFmtId="0" fontId="63" fillId="34" borderId="24" xfId="0" applyFont="1" applyFill="1" applyBorder="1" applyAlignment="1">
      <alignment horizontal="center" vertical="center" wrapText="1"/>
    </xf>
    <xf numFmtId="0" fontId="63" fillId="34" borderId="11" xfId="0" applyFont="1" applyFill="1" applyBorder="1" applyAlignment="1">
      <alignment horizontal="center" vertical="center" wrapText="1"/>
    </xf>
    <xf numFmtId="0" fontId="63" fillId="34" borderId="18" xfId="0" applyFont="1" applyFill="1" applyBorder="1" applyAlignment="1">
      <alignment horizontal="center" vertical="center" wrapText="1"/>
    </xf>
    <xf numFmtId="0" fontId="73" fillId="0" borderId="11" xfId="0" applyFont="1" applyBorder="1" applyAlignment="1">
      <alignment wrapText="1"/>
    </xf>
    <xf numFmtId="0" fontId="57" fillId="0" borderId="11" xfId="0" applyFont="1" applyBorder="1" applyAlignment="1">
      <alignment horizontal="center" wrapText="1"/>
    </xf>
    <xf numFmtId="0" fontId="58" fillId="0" borderId="11" xfId="0" applyFont="1" applyBorder="1" applyAlignment="1">
      <alignment horizontal="right" wrapText="1"/>
    </xf>
    <xf numFmtId="0" fontId="62" fillId="0" borderId="0" xfId="0" applyFont="1" applyBorder="1" applyAlignment="1">
      <alignment wrapText="1"/>
    </xf>
    <xf numFmtId="0" fontId="59" fillId="34" borderId="12" xfId="0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59" fillId="34" borderId="20" xfId="0" applyFont="1" applyFill="1" applyBorder="1" applyAlignment="1">
      <alignment horizontal="center" wrapText="1"/>
    </xf>
    <xf numFmtId="0" fontId="58" fillId="0" borderId="14" xfId="0" applyFont="1" applyBorder="1" applyAlignment="1">
      <alignment horizontal="left" wrapText="1"/>
    </xf>
    <xf numFmtId="0" fontId="57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center" wrapText="1"/>
    </xf>
    <xf numFmtId="0" fontId="59" fillId="34" borderId="12" xfId="0" applyFont="1" applyFill="1" applyBorder="1" applyAlignment="1">
      <alignment horizontal="center" vertical="center" wrapText="1"/>
    </xf>
    <xf numFmtId="0" fontId="59" fillId="34" borderId="2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left" wrapText="1"/>
    </xf>
    <xf numFmtId="0" fontId="59" fillId="34" borderId="21" xfId="0" applyFont="1" applyFill="1" applyBorder="1" applyAlignment="1">
      <alignment horizontal="center" vertical="center" wrapText="1"/>
    </xf>
    <xf numFmtId="0" fontId="59" fillId="34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58" fillId="33" borderId="0" xfId="0" applyFont="1" applyFill="1" applyBorder="1" applyAlignment="1">
      <alignment wrapText="1"/>
    </xf>
    <xf numFmtId="0" fontId="59" fillId="33" borderId="10" xfId="0" applyFont="1" applyFill="1" applyBorder="1" applyAlignment="1">
      <alignment horizontal="left" vertical="top" wrapText="1"/>
    </xf>
    <xf numFmtId="0" fontId="58" fillId="33" borderId="0" xfId="0" applyFont="1" applyFill="1" applyBorder="1" applyAlignment="1">
      <alignment horizontal="left" vertical="center" wrapText="1"/>
    </xf>
    <xf numFmtId="0" fontId="59" fillId="42" borderId="12" xfId="0" applyFont="1" applyFill="1" applyBorder="1" applyAlignment="1">
      <alignment horizontal="center" wrapText="1"/>
    </xf>
    <xf numFmtId="0" fontId="59" fillId="42" borderId="19" xfId="0" applyFont="1" applyFill="1" applyBorder="1" applyAlignment="1">
      <alignment horizontal="center" wrapText="1"/>
    </xf>
    <xf numFmtId="0" fontId="59" fillId="42" borderId="20" xfId="0" applyFont="1" applyFill="1" applyBorder="1" applyAlignment="1">
      <alignment horizontal="center" wrapText="1"/>
    </xf>
    <xf numFmtId="0" fontId="59" fillId="34" borderId="19" xfId="0" applyFont="1" applyFill="1" applyBorder="1" applyAlignment="1">
      <alignment horizontal="center" wrapText="1"/>
    </xf>
    <xf numFmtId="0" fontId="62" fillId="0" borderId="19" xfId="0" applyFont="1" applyBorder="1" applyAlignment="1">
      <alignment horizontal="left" wrapText="1"/>
    </xf>
    <xf numFmtId="0" fontId="62" fillId="0" borderId="20" xfId="0" applyFont="1" applyBorder="1" applyAlignment="1">
      <alignment horizontal="left" wrapText="1"/>
    </xf>
    <xf numFmtId="0" fontId="59" fillId="37" borderId="12" xfId="0" applyFont="1" applyFill="1" applyBorder="1" applyAlignment="1">
      <alignment horizontal="center" wrapText="1"/>
    </xf>
    <xf numFmtId="0" fontId="59" fillId="37" borderId="19" xfId="0" applyFont="1" applyFill="1" applyBorder="1" applyAlignment="1">
      <alignment horizontal="center" wrapText="1"/>
    </xf>
    <xf numFmtId="0" fontId="59" fillId="37" borderId="20" xfId="0" applyFont="1" applyFill="1" applyBorder="1" applyAlignment="1">
      <alignment horizontal="center" wrapText="1"/>
    </xf>
    <xf numFmtId="0" fontId="63" fillId="34" borderId="10" xfId="0" applyFont="1" applyFill="1" applyBorder="1" applyAlignment="1">
      <alignment horizontal="center" wrapText="1"/>
    </xf>
    <xf numFmtId="0" fontId="63" fillId="33" borderId="13" xfId="0" applyFont="1" applyFill="1" applyBorder="1" applyAlignment="1">
      <alignment horizontal="left" vertical="top" wrapText="1"/>
    </xf>
    <xf numFmtId="0" fontId="63" fillId="33" borderId="14" xfId="0" applyFont="1" applyFill="1" applyBorder="1" applyAlignment="1">
      <alignment horizontal="left" vertical="top" wrapText="1"/>
    </xf>
    <xf numFmtId="0" fontId="63" fillId="33" borderId="15" xfId="0" applyFont="1" applyFill="1" applyBorder="1" applyAlignment="1">
      <alignment horizontal="left" vertical="top" wrapText="1"/>
    </xf>
    <xf numFmtId="0" fontId="63" fillId="33" borderId="24" xfId="0" applyFont="1" applyFill="1" applyBorder="1" applyAlignment="1">
      <alignment horizontal="left" vertical="top" wrapText="1"/>
    </xf>
    <xf numFmtId="0" fontId="63" fillId="33" borderId="11" xfId="0" applyFont="1" applyFill="1" applyBorder="1" applyAlignment="1">
      <alignment horizontal="left" vertical="top" wrapText="1"/>
    </xf>
    <xf numFmtId="0" fontId="63" fillId="33" borderId="18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/>
    </xf>
    <xf numFmtId="0" fontId="62" fillId="0" borderId="0" xfId="0" applyFont="1" applyBorder="1" applyAlignment="1">
      <alignment/>
    </xf>
    <xf numFmtId="0" fontId="63" fillId="21" borderId="21" xfId="0" applyFont="1" applyFill="1" applyBorder="1" applyAlignment="1">
      <alignment horizontal="center" vertical="center" wrapText="1"/>
    </xf>
    <xf numFmtId="0" fontId="63" fillId="21" borderId="22" xfId="0" applyFont="1" applyFill="1" applyBorder="1" applyAlignment="1">
      <alignment horizontal="center" vertical="center" wrapText="1"/>
    </xf>
    <xf numFmtId="0" fontId="63" fillId="21" borderId="10" xfId="0" applyFont="1" applyFill="1" applyBorder="1" applyAlignment="1">
      <alignment horizontal="center"/>
    </xf>
    <xf numFmtId="0" fontId="63" fillId="21" borderId="10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left" wrapText="1"/>
    </xf>
    <xf numFmtId="0" fontId="62" fillId="0" borderId="24" xfId="0" applyFont="1" applyBorder="1" applyAlignment="1">
      <alignment horizontal="left" wrapText="1"/>
    </xf>
    <xf numFmtId="0" fontId="62" fillId="0" borderId="11" xfId="0" applyFont="1" applyBorder="1" applyAlignment="1">
      <alignment horizontal="left" wrapText="1"/>
    </xf>
    <xf numFmtId="0" fontId="62" fillId="0" borderId="18" xfId="0" applyFont="1" applyBorder="1" applyAlignment="1">
      <alignment horizontal="left" wrapText="1"/>
    </xf>
    <xf numFmtId="0" fontId="63" fillId="21" borderId="10" xfId="0" applyFont="1" applyFill="1" applyBorder="1" applyAlignment="1">
      <alignment horizontal="center" wrapText="1"/>
    </xf>
    <xf numFmtId="0" fontId="63" fillId="21" borderId="21" xfId="0" applyFont="1" applyFill="1" applyBorder="1" applyAlignment="1">
      <alignment horizontal="center" vertical="center"/>
    </xf>
    <xf numFmtId="0" fontId="63" fillId="21" borderId="22" xfId="0" applyFont="1" applyFill="1" applyBorder="1" applyAlignment="1">
      <alignment horizontal="center" vertical="center"/>
    </xf>
    <xf numFmtId="0" fontId="59" fillId="21" borderId="21" xfId="0" applyFont="1" applyFill="1" applyBorder="1" applyAlignment="1">
      <alignment horizontal="center" vertical="center" wrapText="1"/>
    </xf>
    <xf numFmtId="0" fontId="59" fillId="21" borderId="22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left"/>
    </xf>
    <xf numFmtId="0" fontId="59" fillId="21" borderId="21" xfId="0" applyFont="1" applyFill="1" applyBorder="1" applyAlignment="1">
      <alignment horizontal="center" vertical="center"/>
    </xf>
    <xf numFmtId="0" fontId="59" fillId="21" borderId="22" xfId="0" applyFont="1" applyFill="1" applyBorder="1" applyAlignment="1">
      <alignment horizontal="center" vertical="center"/>
    </xf>
    <xf numFmtId="0" fontId="59" fillId="21" borderId="10" xfId="0" applyFont="1" applyFill="1" applyBorder="1" applyAlignment="1">
      <alignment horizontal="center" vertical="center"/>
    </xf>
    <xf numFmtId="0" fontId="74" fillId="33" borderId="14" xfId="0" applyFont="1" applyFill="1" applyBorder="1" applyAlignment="1">
      <alignment horizontal="left" wrapText="1"/>
    </xf>
    <xf numFmtId="0" fontId="66" fillId="21" borderId="12" xfId="0" applyFont="1" applyFill="1" applyBorder="1" applyAlignment="1">
      <alignment horizontal="center" vertical="center" wrapText="1"/>
    </xf>
    <xf numFmtId="0" fontId="66" fillId="21" borderId="19" xfId="0" applyFont="1" applyFill="1" applyBorder="1" applyAlignment="1">
      <alignment horizontal="center" vertical="center" wrapText="1"/>
    </xf>
    <xf numFmtId="0" fontId="66" fillId="21" borderId="20" xfId="0" applyFont="1" applyFill="1" applyBorder="1" applyAlignment="1">
      <alignment horizontal="center" vertical="center" wrapText="1"/>
    </xf>
    <xf numFmtId="0" fontId="66" fillId="21" borderId="21" xfId="0" applyFont="1" applyFill="1" applyBorder="1" applyAlignment="1">
      <alignment horizontal="center" vertical="center" wrapText="1"/>
    </xf>
    <xf numFmtId="0" fontId="66" fillId="21" borderId="22" xfId="0" applyFont="1" applyFill="1" applyBorder="1" applyAlignment="1">
      <alignment horizontal="center" vertical="center" wrapText="1"/>
    </xf>
    <xf numFmtId="0" fontId="66" fillId="21" borderId="21" xfId="0" applyFont="1" applyFill="1" applyBorder="1" applyAlignment="1">
      <alignment horizontal="center" textRotation="90"/>
    </xf>
    <xf numFmtId="0" fontId="66" fillId="21" borderId="23" xfId="0" applyFont="1" applyFill="1" applyBorder="1" applyAlignment="1">
      <alignment horizontal="center" textRotation="90"/>
    </xf>
    <xf numFmtId="0" fontId="66" fillId="21" borderId="22" xfId="0" applyFont="1" applyFill="1" applyBorder="1" applyAlignment="1">
      <alignment horizontal="center" textRotation="90"/>
    </xf>
    <xf numFmtId="0" fontId="66" fillId="21" borderId="13" xfId="0" applyFont="1" applyFill="1" applyBorder="1" applyAlignment="1">
      <alignment horizontal="center" vertical="center" wrapText="1"/>
    </xf>
    <xf numFmtId="0" fontId="66" fillId="21" borderId="15" xfId="0" applyFont="1" applyFill="1" applyBorder="1" applyAlignment="1">
      <alignment horizontal="center" vertical="center" wrapText="1"/>
    </xf>
    <xf numFmtId="0" fontId="66" fillId="21" borderId="24" xfId="0" applyFont="1" applyFill="1" applyBorder="1" applyAlignment="1">
      <alignment horizontal="center" vertical="center" wrapText="1"/>
    </xf>
    <xf numFmtId="0" fontId="66" fillId="21" borderId="1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62" fillId="0" borderId="13" xfId="0" applyFont="1" applyBorder="1" applyAlignment="1">
      <alignment horizontal="left" vertical="top"/>
    </xf>
    <xf numFmtId="0" fontId="62" fillId="0" borderId="14" xfId="0" applyFont="1" applyBorder="1" applyAlignment="1">
      <alignment horizontal="left" vertical="top"/>
    </xf>
    <xf numFmtId="0" fontId="62" fillId="0" borderId="15" xfId="0" applyFont="1" applyBorder="1" applyAlignment="1">
      <alignment horizontal="left" vertical="top"/>
    </xf>
    <xf numFmtId="0" fontId="62" fillId="0" borderId="24" xfId="0" applyFont="1" applyBorder="1" applyAlignment="1">
      <alignment horizontal="left" vertical="top"/>
    </xf>
    <xf numFmtId="0" fontId="62" fillId="0" borderId="11" xfId="0" applyFont="1" applyBorder="1" applyAlignment="1">
      <alignment horizontal="left" vertical="top"/>
    </xf>
    <xf numFmtId="0" fontId="62" fillId="0" borderId="18" xfId="0" applyFont="1" applyBorder="1" applyAlignment="1">
      <alignment horizontal="left" vertical="top"/>
    </xf>
    <xf numFmtId="0" fontId="63" fillId="21" borderId="13" xfId="0" applyFont="1" applyFill="1" applyBorder="1" applyAlignment="1">
      <alignment horizontal="center" wrapText="1"/>
    </xf>
    <xf numFmtId="0" fontId="63" fillId="21" borderId="15" xfId="0" applyFont="1" applyFill="1" applyBorder="1" applyAlignment="1">
      <alignment horizontal="center" wrapText="1"/>
    </xf>
    <xf numFmtId="0" fontId="63" fillId="21" borderId="24" xfId="0" applyFont="1" applyFill="1" applyBorder="1" applyAlignment="1">
      <alignment horizontal="center" wrapText="1"/>
    </xf>
    <xf numFmtId="0" fontId="63" fillId="21" borderId="18" xfId="0" applyFont="1" applyFill="1" applyBorder="1" applyAlignment="1">
      <alignment horizontal="center" wrapText="1"/>
    </xf>
    <xf numFmtId="0" fontId="57" fillId="0" borderId="11" xfId="0" applyFont="1" applyBorder="1" applyAlignment="1">
      <alignment horizontal="left" vertical="top" wrapText="1"/>
    </xf>
    <xf numFmtId="0" fontId="59" fillId="21" borderId="10" xfId="0" applyFont="1" applyFill="1" applyBorder="1" applyAlignment="1">
      <alignment horizontal="center" vertical="top" wrapText="1"/>
    </xf>
    <xf numFmtId="0" fontId="59" fillId="33" borderId="10" xfId="0" applyFont="1" applyFill="1" applyBorder="1" applyAlignment="1">
      <alignment vertical="top" wrapText="1"/>
    </xf>
    <xf numFmtId="0" fontId="59" fillId="33" borderId="12" xfId="0" applyFont="1" applyFill="1" applyBorder="1" applyAlignment="1">
      <alignment horizontal="left" vertical="top" wrapText="1"/>
    </xf>
    <xf numFmtId="0" fontId="59" fillId="33" borderId="19" xfId="0" applyFont="1" applyFill="1" applyBorder="1" applyAlignment="1">
      <alignment horizontal="left" vertical="top" wrapText="1"/>
    </xf>
    <xf numFmtId="0" fontId="59" fillId="33" borderId="20" xfId="0" applyFont="1" applyFill="1" applyBorder="1" applyAlignment="1">
      <alignment horizontal="left" vertical="top" wrapText="1"/>
    </xf>
    <xf numFmtId="0" fontId="59" fillId="21" borderId="23" xfId="0" applyFont="1" applyFill="1" applyBorder="1" applyAlignment="1">
      <alignment horizontal="center" vertical="center" wrapText="1"/>
    </xf>
    <xf numFmtId="0" fontId="59" fillId="0" borderId="13" xfId="0" applyFont="1" applyBorder="1" applyAlignment="1">
      <alignment horizontal="left" vertical="top" wrapText="1"/>
    </xf>
    <xf numFmtId="0" fontId="59" fillId="0" borderId="14" xfId="0" applyFont="1" applyBorder="1" applyAlignment="1">
      <alignment horizontal="left" vertical="top" wrapText="1"/>
    </xf>
    <xf numFmtId="0" fontId="59" fillId="0" borderId="15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59" fillId="0" borderId="11" xfId="0" applyFont="1" applyBorder="1" applyAlignment="1">
      <alignment horizontal="left" vertical="top" wrapText="1"/>
    </xf>
    <xf numFmtId="0" fontId="59" fillId="0" borderId="18" xfId="0" applyFont="1" applyBorder="1" applyAlignment="1">
      <alignment horizontal="left" vertical="top" wrapText="1"/>
    </xf>
    <xf numFmtId="0" fontId="75" fillId="33" borderId="10" xfId="0" applyFont="1" applyFill="1" applyBorder="1" applyAlignment="1">
      <alignment wrapText="1"/>
    </xf>
    <xf numFmtId="0" fontId="59" fillId="0" borderId="12" xfId="0" applyFont="1" applyBorder="1" applyAlignment="1">
      <alignment horizontal="left" vertical="top" wrapText="1"/>
    </xf>
    <xf numFmtId="0" fontId="59" fillId="0" borderId="19" xfId="0" applyFont="1" applyBorder="1" applyAlignment="1">
      <alignment horizontal="left" vertical="top" wrapText="1"/>
    </xf>
    <xf numFmtId="0" fontId="59" fillId="0" borderId="20" xfId="0" applyFont="1" applyBorder="1" applyAlignment="1">
      <alignment horizontal="left" vertical="top" wrapText="1"/>
    </xf>
    <xf numFmtId="0" fontId="62" fillId="33" borderId="16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62" fillId="33" borderId="11" xfId="0" applyFont="1" applyFill="1" applyBorder="1" applyAlignment="1">
      <alignment horizontal="left" vertical="center" wrapText="1"/>
    </xf>
    <xf numFmtId="0" fontId="62" fillId="33" borderId="24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62" fillId="33" borderId="0" xfId="0" applyFont="1" applyFill="1" applyBorder="1" applyAlignment="1">
      <alignment horizontal="left" vertical="center" wrapText="1"/>
    </xf>
    <xf numFmtId="0" fontId="59" fillId="33" borderId="0" xfId="0" applyFont="1" applyFill="1" applyBorder="1" applyAlignment="1">
      <alignment vertical="center" wrapText="1"/>
    </xf>
    <xf numFmtId="0" fontId="75" fillId="33" borderId="13" xfId="0" applyFont="1" applyFill="1" applyBorder="1" applyAlignment="1">
      <alignment horizontal="center" wrapText="1"/>
    </xf>
    <xf numFmtId="0" fontId="75" fillId="33" borderId="14" xfId="0" applyFont="1" applyFill="1" applyBorder="1" applyAlignment="1">
      <alignment horizontal="center" wrapText="1"/>
    </xf>
    <xf numFmtId="0" fontId="75" fillId="33" borderId="15" xfId="0" applyFont="1" applyFill="1" applyBorder="1" applyAlignment="1">
      <alignment horizontal="center" wrapText="1"/>
    </xf>
    <xf numFmtId="0" fontId="59" fillId="33" borderId="0" xfId="0" applyFont="1" applyFill="1" applyBorder="1" applyAlignment="1">
      <alignment horizontal="left" vertical="center" wrapText="1"/>
    </xf>
    <xf numFmtId="0" fontId="59" fillId="33" borderId="17" xfId="0" applyFont="1" applyFill="1" applyBorder="1" applyAlignment="1">
      <alignment horizontal="left" vertical="center" wrapText="1"/>
    </xf>
    <xf numFmtId="0" fontId="59" fillId="21" borderId="12" xfId="0" applyFont="1" applyFill="1" applyBorder="1" applyAlignment="1">
      <alignment horizontal="center" vertical="top" wrapText="1"/>
    </xf>
    <xf numFmtId="0" fontId="59" fillId="21" borderId="19" xfId="0" applyFont="1" applyFill="1" applyBorder="1" applyAlignment="1">
      <alignment horizontal="center" vertical="top" wrapText="1"/>
    </xf>
    <xf numFmtId="0" fontId="59" fillId="21" borderId="20" xfId="0" applyFont="1" applyFill="1" applyBorder="1" applyAlignment="1">
      <alignment horizontal="center" vertical="top" wrapText="1"/>
    </xf>
    <xf numFmtId="0" fontId="59" fillId="33" borderId="19" xfId="0" applyFont="1" applyFill="1" applyBorder="1" applyAlignment="1">
      <alignment horizontal="left" wrapText="1"/>
    </xf>
    <xf numFmtId="0" fontId="59" fillId="33" borderId="20" xfId="0" applyFont="1" applyFill="1" applyBorder="1" applyAlignment="1">
      <alignment horizontal="left" wrapText="1"/>
    </xf>
    <xf numFmtId="0" fontId="75" fillId="0" borderId="10" xfId="0" applyFont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left" vertical="center" wrapText="1"/>
    </xf>
    <xf numFmtId="0" fontId="59" fillId="21" borderId="21" xfId="0" applyFont="1" applyFill="1" applyBorder="1" applyAlignment="1">
      <alignment horizontal="center" textRotation="90" wrapText="1"/>
    </xf>
    <xf numFmtId="0" fontId="59" fillId="21" borderId="23" xfId="0" applyFont="1" applyFill="1" applyBorder="1" applyAlignment="1">
      <alignment horizontal="center" textRotation="90" wrapText="1"/>
    </xf>
    <xf numFmtId="0" fontId="59" fillId="21" borderId="22" xfId="0" applyFont="1" applyFill="1" applyBorder="1" applyAlignment="1">
      <alignment horizontal="center" textRotation="90" wrapText="1"/>
    </xf>
    <xf numFmtId="0" fontId="58" fillId="0" borderId="24" xfId="0" applyFont="1" applyBorder="1" applyAlignment="1">
      <alignment wrapText="1"/>
    </xf>
    <xf numFmtId="0" fontId="58" fillId="0" borderId="11" xfId="0" applyFont="1" applyBorder="1" applyAlignment="1">
      <alignment wrapText="1"/>
    </xf>
    <xf numFmtId="0" fontId="58" fillId="0" borderId="18" xfId="0" applyFont="1" applyBorder="1" applyAlignment="1">
      <alignment wrapText="1"/>
    </xf>
    <xf numFmtId="0" fontId="62" fillId="33" borderId="14" xfId="0" applyFont="1" applyFill="1" applyBorder="1" applyAlignment="1">
      <alignment horizontal="left" vertical="center" wrapText="1"/>
    </xf>
    <xf numFmtId="0" fontId="62" fillId="33" borderId="15" xfId="0" applyFont="1" applyFill="1" applyBorder="1" applyAlignment="1">
      <alignment horizontal="left" vertical="center" wrapText="1"/>
    </xf>
    <xf numFmtId="0" fontId="62" fillId="33" borderId="17" xfId="0" applyFont="1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62" fillId="33" borderId="13" xfId="0" applyFont="1" applyFill="1" applyBorder="1" applyAlignment="1">
      <alignment horizontal="left" vertical="center" wrapText="1"/>
    </xf>
    <xf numFmtId="0" fontId="57" fillId="0" borderId="11" xfId="0" applyFont="1" applyBorder="1" applyAlignment="1">
      <alignment horizontal="center"/>
    </xf>
    <xf numFmtId="0" fontId="59" fillId="21" borderId="12" xfId="0" applyFont="1" applyFill="1" applyBorder="1" applyAlignment="1">
      <alignment horizontal="center"/>
    </xf>
    <xf numFmtId="0" fontId="59" fillId="21" borderId="19" xfId="0" applyFont="1" applyFill="1" applyBorder="1" applyAlignment="1">
      <alignment horizontal="center"/>
    </xf>
    <xf numFmtId="0" fontId="59" fillId="21" borderId="2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/>
    </xf>
    <xf numFmtId="0" fontId="59" fillId="21" borderId="19" xfId="0" applyFont="1" applyFill="1" applyBorder="1" applyAlignment="1">
      <alignment horizontal="center" vertical="center" wrapText="1"/>
    </xf>
    <xf numFmtId="0" fontId="59" fillId="0" borderId="12" xfId="0" applyFont="1" applyBorder="1" applyAlignment="1">
      <alignment horizontal="left" vertical="top"/>
    </xf>
    <xf numFmtId="0" fontId="59" fillId="0" borderId="19" xfId="0" applyFont="1" applyBorder="1" applyAlignment="1">
      <alignment horizontal="left" vertical="top"/>
    </xf>
    <xf numFmtId="0" fontId="59" fillId="0" borderId="20" xfId="0" applyFont="1" applyBorder="1" applyAlignment="1">
      <alignment horizontal="left" vertical="top"/>
    </xf>
    <xf numFmtId="0" fontId="59" fillId="21" borderId="12" xfId="0" applyFont="1" applyFill="1" applyBorder="1" applyAlignment="1">
      <alignment horizontal="center" vertical="center"/>
    </xf>
    <xf numFmtId="0" fontId="59" fillId="21" borderId="19" xfId="0" applyFont="1" applyFill="1" applyBorder="1" applyAlignment="1">
      <alignment horizontal="center" vertical="center"/>
    </xf>
    <xf numFmtId="0" fontId="59" fillId="21" borderId="20" xfId="0" applyFont="1" applyFill="1" applyBorder="1" applyAlignment="1">
      <alignment horizontal="center" vertical="center"/>
    </xf>
    <xf numFmtId="0" fontId="59" fillId="21" borderId="10" xfId="0" applyFont="1" applyFill="1" applyBorder="1" applyAlignment="1">
      <alignment horizontal="center"/>
    </xf>
    <xf numFmtId="0" fontId="59" fillId="0" borderId="10" xfId="0" applyFont="1" applyBorder="1" applyAlignment="1">
      <alignment horizontal="left" vertical="top"/>
    </xf>
    <xf numFmtId="0" fontId="59" fillId="0" borderId="10" xfId="0" applyFont="1" applyBorder="1" applyAlignment="1">
      <alignment horizontal="left" wrapText="1"/>
    </xf>
    <xf numFmtId="0" fontId="58" fillId="21" borderId="10" xfId="0" applyFont="1" applyFill="1" applyBorder="1" applyAlignment="1">
      <alignment horizontal="center" wrapText="1"/>
    </xf>
    <xf numFmtId="0" fontId="59" fillId="0" borderId="0" xfId="0" applyFont="1" applyBorder="1" applyAlignment="1">
      <alignment vertical="top"/>
    </xf>
    <xf numFmtId="0" fontId="59" fillId="0" borderId="10" xfId="0" applyFont="1" applyBorder="1" applyAlignment="1">
      <alignment horizontal="left" vertical="top" wrapText="1"/>
    </xf>
    <xf numFmtId="0" fontId="58" fillId="21" borderId="10" xfId="0" applyFont="1" applyFill="1" applyBorder="1" applyAlignment="1">
      <alignment wrapText="1"/>
    </xf>
    <xf numFmtId="0" fontId="58" fillId="21" borderId="10" xfId="0" applyFont="1" applyFill="1" applyBorder="1" applyAlignment="1">
      <alignment horizontal="left" vertical="center" wrapText="1"/>
    </xf>
    <xf numFmtId="0" fontId="59" fillId="21" borderId="21" xfId="0" applyFont="1" applyFill="1" applyBorder="1" applyAlignment="1">
      <alignment horizontal="center" wrapText="1"/>
    </xf>
    <xf numFmtId="0" fontId="59" fillId="21" borderId="22" xfId="0" applyFont="1" applyFill="1" applyBorder="1" applyAlignment="1">
      <alignment horizontal="center" wrapText="1"/>
    </xf>
    <xf numFmtId="0" fontId="58" fillId="21" borderId="10" xfId="0" applyFont="1" applyFill="1" applyBorder="1" applyAlignment="1">
      <alignment horizontal="center" vertical="center" wrapText="1"/>
    </xf>
    <xf numFmtId="0" fontId="58" fillId="21" borderId="10" xfId="0" applyFont="1" applyFill="1" applyBorder="1" applyAlignment="1">
      <alignment vertical="center" wrapText="1"/>
    </xf>
    <xf numFmtId="0" fontId="58" fillId="0" borderId="0" xfId="0" applyFont="1" applyBorder="1" applyAlignment="1">
      <alignment/>
    </xf>
    <xf numFmtId="0" fontId="62" fillId="0" borderId="0" xfId="0" applyFont="1" applyAlignment="1">
      <alignment vertical="top" wrapText="1"/>
    </xf>
    <xf numFmtId="0" fontId="63" fillId="21" borderId="10" xfId="0" applyFont="1" applyFill="1" applyBorder="1" applyAlignment="1">
      <alignment horizontal="left" vertical="center" wrapText="1"/>
    </xf>
    <xf numFmtId="0" fontId="62" fillId="21" borderId="10" xfId="0" applyFont="1" applyFill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top" wrapText="1"/>
    </xf>
    <xf numFmtId="0" fontId="63" fillId="37" borderId="10" xfId="0" applyFont="1" applyFill="1" applyBorder="1" applyAlignment="1">
      <alignment horizontal="center" wrapText="1"/>
    </xf>
    <xf numFmtId="0" fontId="62" fillId="0" borderId="10" xfId="0" applyFont="1" applyBorder="1" applyAlignment="1">
      <alignment vertical="top" wrapText="1"/>
    </xf>
    <xf numFmtId="0" fontId="64" fillId="0" borderId="10" xfId="0" applyFont="1" applyBorder="1" applyAlignment="1">
      <alignment vertical="top" wrapText="1"/>
    </xf>
    <xf numFmtId="0" fontId="63" fillId="0" borderId="10" xfId="0" applyFont="1" applyBorder="1" applyAlignment="1">
      <alignment vertical="top" wrapText="1"/>
    </xf>
    <xf numFmtId="0" fontId="63" fillId="0" borderId="10" xfId="0" applyFont="1" applyBorder="1" applyAlignment="1">
      <alignment horizontal="left" vertical="top" wrapText="1" indent="5"/>
    </xf>
    <xf numFmtId="0" fontId="64" fillId="0" borderId="10" xfId="0" applyFont="1" applyBorder="1" applyAlignment="1">
      <alignment horizontal="justify" vertical="top" wrapText="1"/>
    </xf>
    <xf numFmtId="0" fontId="63" fillId="0" borderId="10" xfId="0" applyFont="1" applyBorder="1" applyAlignment="1">
      <alignment horizontal="justify" vertical="top" wrapText="1"/>
    </xf>
    <xf numFmtId="49" fontId="63" fillId="0" borderId="10" xfId="0" applyNumberFormat="1" applyFont="1" applyBorder="1" applyAlignment="1">
      <alignment vertical="top" wrapText="1"/>
    </xf>
    <xf numFmtId="0" fontId="63" fillId="37" borderId="10" xfId="0" applyFont="1" applyFill="1" applyBorder="1" applyAlignment="1">
      <alignment horizontal="center" vertical="center" wrapText="1"/>
    </xf>
    <xf numFmtId="49" fontId="63" fillId="0" borderId="20" xfId="0" applyNumberFormat="1" applyFont="1" applyBorder="1" applyAlignment="1">
      <alignment vertical="top" wrapText="1"/>
    </xf>
    <xf numFmtId="0" fontId="63" fillId="0" borderId="12" xfId="0" applyFont="1" applyBorder="1" applyAlignment="1">
      <alignment horizontal="left" vertical="top" wrapText="1"/>
    </xf>
    <xf numFmtId="0" fontId="63" fillId="0" borderId="19" xfId="0" applyFont="1" applyBorder="1" applyAlignment="1">
      <alignment horizontal="left" vertical="top" wrapText="1"/>
    </xf>
    <xf numFmtId="0" fontId="63" fillId="0" borderId="20" xfId="0" applyFont="1" applyBorder="1" applyAlignment="1">
      <alignment horizontal="left" vertical="top" wrapText="1"/>
    </xf>
    <xf numFmtId="0" fontId="59" fillId="34" borderId="10" xfId="0" applyFont="1" applyFill="1" applyBorder="1" applyAlignment="1">
      <alignment horizontal="left" vertical="center" wrapText="1"/>
    </xf>
    <xf numFmtId="0" fontId="59" fillId="33" borderId="21" xfId="0" applyFont="1" applyFill="1" applyBorder="1" applyAlignment="1">
      <alignment horizontal="left" vertical="center" wrapText="1"/>
    </xf>
    <xf numFmtId="0" fontId="59" fillId="33" borderId="23" xfId="0" applyFont="1" applyFill="1" applyBorder="1" applyAlignment="1">
      <alignment horizontal="left" vertical="center" wrapText="1"/>
    </xf>
    <xf numFmtId="0" fontId="59" fillId="33" borderId="22" xfId="0" applyFont="1" applyFill="1" applyBorder="1" applyAlignment="1">
      <alignment horizontal="left" vertical="center" wrapText="1"/>
    </xf>
    <xf numFmtId="0" fontId="59" fillId="35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left" wrapText="1" indent="2"/>
    </xf>
    <xf numFmtId="0" fontId="57" fillId="0" borderId="0" xfId="0" applyFont="1" applyBorder="1" applyAlignment="1">
      <alignment horizontal="left"/>
    </xf>
    <xf numFmtId="0" fontId="63" fillId="34" borderId="10" xfId="0" applyFont="1" applyFill="1" applyBorder="1" applyAlignment="1">
      <alignment horizontal="center"/>
    </xf>
    <xf numFmtId="49" fontId="63" fillId="34" borderId="10" xfId="0" applyNumberFormat="1" applyFont="1" applyFill="1" applyBorder="1" applyAlignment="1">
      <alignment horizontal="center"/>
    </xf>
    <xf numFmtId="49" fontId="62" fillId="0" borderId="10" xfId="0" applyNumberFormat="1" applyFont="1" applyBorder="1" applyAlignment="1">
      <alignment horizontal="center"/>
    </xf>
    <xf numFmtId="49" fontId="62" fillId="0" borderId="12" xfId="0" applyNumberFormat="1" applyFont="1" applyBorder="1" applyAlignment="1">
      <alignment horizontal="center" wrapText="1"/>
    </xf>
    <xf numFmtId="49" fontId="62" fillId="0" borderId="19" xfId="0" applyNumberFormat="1" applyFont="1" applyBorder="1" applyAlignment="1">
      <alignment horizontal="center" wrapText="1"/>
    </xf>
    <xf numFmtId="49" fontId="62" fillId="0" borderId="20" xfId="0" applyNumberFormat="1" applyFont="1" applyBorder="1" applyAlignment="1">
      <alignment horizontal="center" wrapText="1"/>
    </xf>
    <xf numFmtId="0" fontId="63" fillId="0" borderId="24" xfId="0" applyFont="1" applyBorder="1" applyAlignment="1">
      <alignment horizontal="left" vertical="top" wrapText="1" indent="5"/>
    </xf>
    <xf numFmtId="0" fontId="63" fillId="0" borderId="11" xfId="0" applyFont="1" applyBorder="1" applyAlignment="1">
      <alignment horizontal="left" vertical="top" wrapText="1" indent="5"/>
    </xf>
    <xf numFmtId="0" fontId="63" fillId="0" borderId="18" xfId="0" applyFont="1" applyBorder="1" applyAlignment="1">
      <alignment horizontal="left" vertical="top" wrapText="1" indent="5"/>
    </xf>
    <xf numFmtId="0" fontId="64" fillId="0" borderId="13" xfId="0" applyFont="1" applyBorder="1" applyAlignment="1">
      <alignment vertical="top" wrapText="1"/>
    </xf>
    <xf numFmtId="0" fontId="64" fillId="0" borderId="14" xfId="0" applyFont="1" applyBorder="1" applyAlignment="1">
      <alignment vertical="top" wrapText="1"/>
    </xf>
    <xf numFmtId="0" fontId="64" fillId="0" borderId="15" xfId="0" applyFont="1" applyBorder="1" applyAlignment="1">
      <alignment vertical="top" wrapText="1"/>
    </xf>
    <xf numFmtId="0" fontId="64" fillId="0" borderId="16" xfId="0" applyFont="1" applyBorder="1" applyAlignment="1">
      <alignment vertical="top" wrapText="1"/>
    </xf>
    <xf numFmtId="0" fontId="64" fillId="0" borderId="0" xfId="0" applyFont="1" applyBorder="1" applyAlignment="1">
      <alignment vertical="top" wrapText="1"/>
    </xf>
    <xf numFmtId="0" fontId="64" fillId="0" borderId="17" xfId="0" applyFont="1" applyBorder="1" applyAlignment="1">
      <alignment vertical="top" wrapText="1"/>
    </xf>
    <xf numFmtId="0" fontId="63" fillId="0" borderId="16" xfId="0" applyFont="1" applyBorder="1" applyAlignment="1">
      <alignment horizontal="left" vertical="top" wrapText="1" indent="5"/>
    </xf>
    <xf numFmtId="0" fontId="63" fillId="0" borderId="0" xfId="0" applyFont="1" applyBorder="1" applyAlignment="1">
      <alignment horizontal="left" vertical="top" wrapText="1" indent="5"/>
    </xf>
    <xf numFmtId="0" fontId="63" fillId="0" borderId="17" xfId="0" applyFont="1" applyBorder="1" applyAlignment="1">
      <alignment horizontal="left" vertical="top" wrapText="1" indent="5"/>
    </xf>
    <xf numFmtId="0" fontId="58" fillId="0" borderId="14" xfId="0" applyFont="1" applyBorder="1" applyAlignment="1">
      <alignment wrapText="1"/>
    </xf>
    <xf numFmtId="0" fontId="63" fillId="21" borderId="12" xfId="0" applyFont="1" applyFill="1" applyBorder="1" applyAlignment="1">
      <alignment horizontal="center" vertical="center" wrapText="1"/>
    </xf>
    <xf numFmtId="0" fontId="63" fillId="21" borderId="20" xfId="0" applyFont="1" applyFill="1" applyBorder="1" applyAlignment="1">
      <alignment horizontal="center" vertical="center" wrapText="1"/>
    </xf>
    <xf numFmtId="0" fontId="63" fillId="0" borderId="12" xfId="0" applyFont="1" applyBorder="1" applyAlignment="1">
      <alignment horizontal="left" wrapText="1"/>
    </xf>
    <xf numFmtId="0" fontId="63" fillId="0" borderId="19" xfId="0" applyFont="1" applyBorder="1" applyAlignment="1">
      <alignment horizontal="left" wrapText="1"/>
    </xf>
    <xf numFmtId="0" fontId="63" fillId="0" borderId="20" xfId="0" applyFont="1" applyBorder="1" applyAlignment="1">
      <alignment horizontal="left" wrapText="1"/>
    </xf>
    <xf numFmtId="0" fontId="63" fillId="36" borderId="12" xfId="0" applyFont="1" applyFill="1" applyBorder="1" applyAlignment="1">
      <alignment vertical="center" wrapText="1"/>
    </xf>
    <xf numFmtId="0" fontId="63" fillId="36" borderId="19" xfId="0" applyFont="1" applyFill="1" applyBorder="1" applyAlignment="1">
      <alignment vertical="center" wrapText="1"/>
    </xf>
    <xf numFmtId="0" fontId="63" fillId="36" borderId="20" xfId="0" applyFont="1" applyFill="1" applyBorder="1" applyAlignment="1">
      <alignment vertical="center" wrapText="1"/>
    </xf>
    <xf numFmtId="0" fontId="63" fillId="0" borderId="0" xfId="0" applyFont="1" applyBorder="1" applyAlignment="1">
      <alignment wrapText="1"/>
    </xf>
    <xf numFmtId="0" fontId="58" fillId="0" borderId="0" xfId="0" applyFont="1" applyBorder="1" applyAlignment="1">
      <alignment vertical="top" wrapText="1"/>
    </xf>
    <xf numFmtId="0" fontId="58" fillId="0" borderId="10" xfId="0" applyFont="1" applyBorder="1" applyAlignment="1">
      <alignment vertical="top" wrapText="1"/>
    </xf>
    <xf numFmtId="0" fontId="63" fillId="21" borderId="10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/>
    </xf>
    <xf numFmtId="0" fontId="58" fillId="33" borderId="13" xfId="0" applyFont="1" applyFill="1" applyBorder="1" applyAlignment="1">
      <alignment horizontal="left" vertical="top" wrapText="1"/>
    </xf>
    <xf numFmtId="0" fontId="58" fillId="33" borderId="14" xfId="0" applyFont="1" applyFill="1" applyBorder="1" applyAlignment="1">
      <alignment horizontal="left" vertical="top" wrapText="1"/>
    </xf>
    <xf numFmtId="0" fontId="58" fillId="33" borderId="15" xfId="0" applyFont="1" applyFill="1" applyBorder="1" applyAlignment="1">
      <alignment horizontal="left" vertical="top" wrapText="1"/>
    </xf>
    <xf numFmtId="0" fontId="58" fillId="33" borderId="16" xfId="0" applyFont="1" applyFill="1" applyBorder="1" applyAlignment="1">
      <alignment horizontal="left" vertical="top" wrapText="1"/>
    </xf>
    <xf numFmtId="0" fontId="58" fillId="33" borderId="0" xfId="0" applyFont="1" applyFill="1" applyBorder="1" applyAlignment="1">
      <alignment horizontal="left" vertical="top" wrapText="1"/>
    </xf>
    <xf numFmtId="0" fontId="58" fillId="33" borderId="17" xfId="0" applyFont="1" applyFill="1" applyBorder="1" applyAlignment="1">
      <alignment horizontal="left" vertical="top" wrapText="1"/>
    </xf>
    <xf numFmtId="0" fontId="58" fillId="33" borderId="24" xfId="0" applyFont="1" applyFill="1" applyBorder="1" applyAlignment="1">
      <alignment horizontal="left" vertical="top" wrapText="1"/>
    </xf>
    <xf numFmtId="0" fontId="58" fillId="33" borderId="11" xfId="0" applyFont="1" applyFill="1" applyBorder="1" applyAlignment="1">
      <alignment horizontal="left" vertical="top" wrapText="1"/>
    </xf>
    <xf numFmtId="0" fontId="58" fillId="33" borderId="18" xfId="0" applyFont="1" applyFill="1" applyBorder="1" applyAlignment="1">
      <alignment horizontal="left" vertical="top" wrapText="1"/>
    </xf>
    <xf numFmtId="0" fontId="58" fillId="33" borderId="10" xfId="0" applyFont="1" applyFill="1" applyBorder="1" applyAlignment="1">
      <alignment wrapText="1"/>
    </xf>
    <xf numFmtId="0" fontId="59" fillId="37" borderId="10" xfId="0" applyFont="1" applyFill="1" applyBorder="1" applyAlignment="1">
      <alignment horizontal="center"/>
    </xf>
    <xf numFmtId="0" fontId="59" fillId="42" borderId="10" xfId="0" applyFont="1" applyFill="1" applyBorder="1" applyAlignment="1" applyProtection="1">
      <alignment horizontal="center"/>
      <protection/>
    </xf>
    <xf numFmtId="0" fontId="59" fillId="37" borderId="10" xfId="0" applyFont="1" applyFill="1" applyBorder="1" applyAlignment="1" applyProtection="1">
      <alignment/>
      <protection/>
    </xf>
    <xf numFmtId="0" fontId="0" fillId="33" borderId="10" xfId="0" applyFill="1" applyBorder="1" applyAlignment="1">
      <alignment/>
    </xf>
    <xf numFmtId="0" fontId="59" fillId="42" borderId="10" xfId="0" applyFont="1" applyFill="1" applyBorder="1" applyAlignment="1">
      <alignment horizontal="center"/>
    </xf>
    <xf numFmtId="0" fontId="58" fillId="0" borderId="10" xfId="0" applyFont="1" applyBorder="1" applyAlignment="1">
      <alignment horizontal="center" wrapText="1"/>
    </xf>
    <xf numFmtId="0" fontId="57" fillId="0" borderId="0" xfId="0" applyFont="1" applyAlignment="1">
      <alignment horizontal="center" wrapText="1"/>
    </xf>
    <xf numFmtId="0" fontId="0" fillId="21" borderId="10" xfId="0" applyFill="1" applyBorder="1" applyAlignment="1">
      <alignment/>
    </xf>
    <xf numFmtId="0" fontId="58" fillId="33" borderId="10" xfId="0" applyFont="1" applyFill="1" applyBorder="1" applyAlignment="1">
      <alignment vertical="top" wrapText="1"/>
    </xf>
    <xf numFmtId="0" fontId="59" fillId="37" borderId="10" xfId="0" applyFont="1" applyFill="1" applyBorder="1" applyAlignment="1">
      <alignment/>
    </xf>
    <xf numFmtId="0" fontId="58" fillId="33" borderId="10" xfId="0" applyFont="1" applyFill="1" applyBorder="1" applyAlignment="1">
      <alignment horizontal="left" vertical="top"/>
    </xf>
    <xf numFmtId="0" fontId="58" fillId="0" borderId="13" xfId="0" applyFont="1" applyBorder="1" applyAlignment="1">
      <alignment horizontal="left" vertical="top"/>
    </xf>
    <xf numFmtId="0" fontId="58" fillId="0" borderId="14" xfId="0" applyFont="1" applyBorder="1" applyAlignment="1">
      <alignment horizontal="left" vertical="top"/>
    </xf>
    <xf numFmtId="0" fontId="58" fillId="0" borderId="15" xfId="0" applyFont="1" applyBorder="1" applyAlignment="1">
      <alignment horizontal="left" vertical="top"/>
    </xf>
    <xf numFmtId="0" fontId="58" fillId="0" borderId="16" xfId="0" applyFont="1" applyBorder="1" applyAlignment="1">
      <alignment horizontal="left" vertical="top"/>
    </xf>
    <xf numFmtId="0" fontId="58" fillId="0" borderId="0" xfId="0" applyFont="1" applyBorder="1" applyAlignment="1">
      <alignment horizontal="left" vertical="top"/>
    </xf>
    <xf numFmtId="0" fontId="58" fillId="0" borderId="17" xfId="0" applyFont="1" applyBorder="1" applyAlignment="1">
      <alignment horizontal="left" vertical="top"/>
    </xf>
    <xf numFmtId="0" fontId="58" fillId="0" borderId="24" xfId="0" applyFont="1" applyBorder="1" applyAlignment="1">
      <alignment horizontal="left" vertical="top"/>
    </xf>
    <xf numFmtId="0" fontId="58" fillId="0" borderId="11" xfId="0" applyFont="1" applyBorder="1" applyAlignment="1">
      <alignment horizontal="left" vertical="top"/>
    </xf>
    <xf numFmtId="0" fontId="58" fillId="0" borderId="18" xfId="0" applyFont="1" applyBorder="1" applyAlignment="1">
      <alignment horizontal="left" vertical="top"/>
    </xf>
    <xf numFmtId="0" fontId="58" fillId="33" borderId="13" xfId="0" applyFont="1" applyFill="1" applyBorder="1" applyAlignment="1">
      <alignment horizontal="left" vertical="top"/>
    </xf>
    <xf numFmtId="0" fontId="58" fillId="33" borderId="14" xfId="0" applyFont="1" applyFill="1" applyBorder="1" applyAlignment="1">
      <alignment horizontal="left" vertical="top"/>
    </xf>
    <xf numFmtId="0" fontId="58" fillId="33" borderId="15" xfId="0" applyFont="1" applyFill="1" applyBorder="1" applyAlignment="1">
      <alignment horizontal="left" vertical="top"/>
    </xf>
    <xf numFmtId="0" fontId="58" fillId="33" borderId="16" xfId="0" applyFont="1" applyFill="1" applyBorder="1" applyAlignment="1">
      <alignment horizontal="left" vertical="top"/>
    </xf>
    <xf numFmtId="0" fontId="58" fillId="33" borderId="0" xfId="0" applyFont="1" applyFill="1" applyBorder="1" applyAlignment="1">
      <alignment horizontal="left" vertical="top"/>
    </xf>
    <xf numFmtId="0" fontId="58" fillId="33" borderId="17" xfId="0" applyFont="1" applyFill="1" applyBorder="1" applyAlignment="1">
      <alignment horizontal="left" vertical="top"/>
    </xf>
    <xf numFmtId="0" fontId="58" fillId="33" borderId="24" xfId="0" applyFont="1" applyFill="1" applyBorder="1" applyAlignment="1">
      <alignment horizontal="left" vertical="top"/>
    </xf>
    <xf numFmtId="0" fontId="58" fillId="33" borderId="11" xfId="0" applyFont="1" applyFill="1" applyBorder="1" applyAlignment="1">
      <alignment horizontal="left" vertical="top"/>
    </xf>
    <xf numFmtId="0" fontId="58" fillId="33" borderId="18" xfId="0" applyFont="1" applyFill="1" applyBorder="1" applyAlignment="1">
      <alignment horizontal="left" vertical="top"/>
    </xf>
    <xf numFmtId="0" fontId="58" fillId="0" borderId="10" xfId="0" applyFont="1" applyBorder="1" applyAlignment="1">
      <alignment horizontal="left" vertical="top"/>
    </xf>
    <xf numFmtId="0" fontId="59" fillId="21" borderId="10" xfId="0" applyFont="1" applyFill="1" applyBorder="1" applyAlignment="1">
      <alignment horizontal="left" wrapText="1"/>
    </xf>
    <xf numFmtId="0" fontId="57" fillId="0" borderId="0" xfId="0" applyFont="1" applyBorder="1" applyAlignment="1">
      <alignment horizontal="center"/>
    </xf>
    <xf numFmtId="0" fontId="59" fillId="21" borderId="10" xfId="0" applyFont="1" applyFill="1" applyBorder="1" applyAlignment="1">
      <alignment vertical="center"/>
    </xf>
    <xf numFmtId="0" fontId="58" fillId="0" borderId="10" xfId="0" applyFont="1" applyBorder="1" applyAlignment="1">
      <alignment horizontal="left" vertical="top" wrapText="1"/>
    </xf>
    <xf numFmtId="0" fontId="57" fillId="0" borderId="0" xfId="0" applyFont="1" applyBorder="1" applyAlignment="1">
      <alignment wrapText="1"/>
    </xf>
    <xf numFmtId="0" fontId="62" fillId="0" borderId="23" xfId="0" applyFont="1" applyBorder="1" applyAlignment="1">
      <alignment/>
    </xf>
    <xf numFmtId="14" fontId="59" fillId="0" borderId="22" xfId="0" applyNumberFormat="1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0" fontId="62" fillId="0" borderId="23" xfId="0" applyFont="1" applyBorder="1" applyAlignment="1">
      <alignment horizontal="left" vertical="top" wrapText="1"/>
    </xf>
    <xf numFmtId="0" fontId="0" fillId="0" borderId="23" xfId="0" applyBorder="1" applyAlignment="1">
      <alignment/>
    </xf>
    <xf numFmtId="0" fontId="0" fillId="37" borderId="10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62" fillId="0" borderId="24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6" xfId="0" applyFont="1" applyBorder="1" applyAlignment="1">
      <alignment/>
    </xf>
    <xf numFmtId="0" fontId="62" fillId="0" borderId="17" xfId="0" applyFont="1" applyBorder="1" applyAlignment="1">
      <alignment/>
    </xf>
    <xf numFmtId="14" fontId="59" fillId="0" borderId="10" xfId="0" applyNumberFormat="1" applyFont="1" applyBorder="1" applyAlignment="1">
      <alignment horizontal="left" vertical="top" wrapText="1"/>
    </xf>
    <xf numFmtId="0" fontId="62" fillId="0" borderId="16" xfId="0" applyFont="1" applyBorder="1" applyAlignment="1">
      <alignment horizontal="center" wrapText="1"/>
    </xf>
    <xf numFmtId="0" fontId="62" fillId="0" borderId="0" xfId="0" applyFont="1" applyBorder="1" applyAlignment="1">
      <alignment horizontal="center" wrapText="1"/>
    </xf>
    <xf numFmtId="0" fontId="62" fillId="0" borderId="17" xfId="0" applyFont="1" applyBorder="1" applyAlignment="1">
      <alignment horizontal="center" wrapText="1"/>
    </xf>
    <xf numFmtId="0" fontId="62" fillId="0" borderId="16" xfId="0" applyFont="1" applyBorder="1" applyAlignment="1">
      <alignment wrapText="1"/>
    </xf>
    <xf numFmtId="0" fontId="62" fillId="0" borderId="17" xfId="0" applyFont="1" applyBorder="1" applyAlignment="1">
      <alignment wrapText="1"/>
    </xf>
    <xf numFmtId="0" fontId="0" fillId="33" borderId="10" xfId="0" applyFill="1" applyBorder="1" applyAlignment="1">
      <alignment horizontal="left" vertical="center"/>
    </xf>
    <xf numFmtId="0" fontId="62" fillId="0" borderId="13" xfId="0" applyFont="1" applyBorder="1" applyAlignment="1">
      <alignment horizontal="justify"/>
    </xf>
    <xf numFmtId="0" fontId="62" fillId="0" borderId="14" xfId="0" applyFont="1" applyBorder="1" applyAlignment="1">
      <alignment horizontal="justify"/>
    </xf>
    <xf numFmtId="0" fontId="62" fillId="0" borderId="15" xfId="0" applyFont="1" applyBorder="1" applyAlignment="1">
      <alignment horizontal="justify"/>
    </xf>
    <xf numFmtId="0" fontId="63" fillId="33" borderId="10" xfId="0" applyFont="1" applyFill="1" applyBorder="1" applyAlignment="1">
      <alignment horizontal="right" vertical="top" wrapText="1"/>
    </xf>
    <xf numFmtId="0" fontId="76" fillId="0" borderId="10" xfId="0" applyFont="1" applyBorder="1" applyAlignment="1">
      <alignment horizontal="center" vertical="center" textRotation="90" wrapText="1"/>
    </xf>
    <xf numFmtId="0" fontId="63" fillId="37" borderId="10" xfId="0" applyFont="1" applyFill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center" textRotation="90" wrapText="1"/>
    </xf>
    <xf numFmtId="0" fontId="59" fillId="37" borderId="10" xfId="0" applyFont="1" applyFill="1" applyBorder="1" applyAlignment="1">
      <alignment horizontal="center" wrapText="1"/>
    </xf>
    <xf numFmtId="0" fontId="59" fillId="34" borderId="10" xfId="0" applyFont="1" applyFill="1" applyBorder="1" applyAlignment="1">
      <alignment wrapText="1"/>
    </xf>
    <xf numFmtId="0" fontId="58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62" fillId="0" borderId="0" xfId="0" applyFont="1" applyBorder="1" applyAlignment="1">
      <alignment vertical="top" wrapText="1"/>
    </xf>
    <xf numFmtId="0" fontId="62" fillId="39" borderId="10" xfId="0" applyFont="1" applyFill="1" applyBorder="1" applyAlignment="1">
      <alignment horizontal="center" vertical="top" wrapText="1"/>
    </xf>
    <xf numFmtId="0" fontId="62" fillId="0" borderId="10" xfId="0" applyFont="1" applyBorder="1" applyAlignment="1">
      <alignment horizontal="center" wrapText="1"/>
    </xf>
    <xf numFmtId="0" fontId="0" fillId="0" borderId="2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62" fillId="0" borderId="17" xfId="0" applyFont="1" applyBorder="1" applyAlignment="1">
      <alignment vertical="top" wrapText="1"/>
    </xf>
    <xf numFmtId="0" fontId="62" fillId="0" borderId="11" xfId="0" applyFont="1" applyBorder="1" applyAlignment="1">
      <alignment vertical="top" wrapText="1"/>
    </xf>
    <xf numFmtId="0" fontId="62" fillId="0" borderId="18" xfId="0" applyFont="1" applyBorder="1" applyAlignment="1">
      <alignment vertical="top" wrapText="1"/>
    </xf>
    <xf numFmtId="0" fontId="62" fillId="0" borderId="16" xfId="0" applyFont="1" applyBorder="1" applyAlignment="1">
      <alignment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14" xfId="0" applyFont="1" applyBorder="1" applyAlignment="1">
      <alignment horizontal="left" vertical="top" wrapText="1"/>
    </xf>
    <xf numFmtId="0" fontId="64" fillId="0" borderId="15" xfId="0" applyFont="1" applyBorder="1" applyAlignment="1">
      <alignment horizontal="left" vertical="top" wrapText="1"/>
    </xf>
    <xf numFmtId="0" fontId="64" fillId="0" borderId="16" xfId="0" applyFont="1" applyBorder="1" applyAlignment="1">
      <alignment horizontal="left" vertical="top" wrapText="1"/>
    </xf>
    <xf numFmtId="0" fontId="64" fillId="0" borderId="0" xfId="0" applyFont="1" applyBorder="1" applyAlignment="1">
      <alignment horizontal="left" vertical="top" wrapText="1"/>
    </xf>
    <xf numFmtId="0" fontId="64" fillId="0" borderId="17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left" vertical="top" wrapText="1" indent="1"/>
    </xf>
    <xf numFmtId="0" fontId="62" fillId="0" borderId="24" xfId="0" applyFont="1" applyBorder="1" applyAlignment="1">
      <alignment horizontal="left" vertical="top" wrapText="1"/>
    </xf>
    <xf numFmtId="0" fontId="62" fillId="0" borderId="11" xfId="0" applyFont="1" applyBorder="1" applyAlignment="1">
      <alignment horizontal="left" vertical="top" wrapText="1"/>
    </xf>
    <xf numFmtId="0" fontId="62" fillId="0" borderId="18" xfId="0" applyFont="1" applyBorder="1" applyAlignment="1">
      <alignment horizontal="left" vertical="top" wrapText="1"/>
    </xf>
    <xf numFmtId="0" fontId="62" fillId="0" borderId="16" xfId="0" applyFont="1" applyBorder="1" applyAlignment="1">
      <alignment horizontal="left" vertical="top" wrapText="1"/>
    </xf>
    <xf numFmtId="0" fontId="62" fillId="0" borderId="0" xfId="0" applyFont="1" applyBorder="1" applyAlignment="1">
      <alignment horizontal="left" vertical="top" wrapText="1"/>
    </xf>
    <xf numFmtId="0" fontId="62" fillId="0" borderId="17" xfId="0" applyFont="1" applyBorder="1" applyAlignment="1">
      <alignment horizontal="left" vertical="top" wrapText="1"/>
    </xf>
    <xf numFmtId="0" fontId="63" fillId="21" borderId="10" xfId="0" applyFont="1" applyFill="1" applyBorder="1" applyAlignment="1">
      <alignment horizontal="center" vertical="top" wrapText="1"/>
    </xf>
    <xf numFmtId="0" fontId="64" fillId="0" borderId="13" xfId="0" applyFont="1" applyBorder="1" applyAlignment="1">
      <alignment wrapText="1"/>
    </xf>
    <xf numFmtId="0" fontId="64" fillId="0" borderId="14" xfId="0" applyFont="1" applyBorder="1" applyAlignment="1">
      <alignment wrapText="1"/>
    </xf>
    <xf numFmtId="0" fontId="64" fillId="0" borderId="15" xfId="0" applyFont="1" applyBorder="1" applyAlignment="1">
      <alignment wrapText="1"/>
    </xf>
    <xf numFmtId="0" fontId="62" fillId="0" borderId="24" xfId="0" applyFont="1" applyBorder="1" applyAlignment="1">
      <alignment wrapText="1"/>
    </xf>
    <xf numFmtId="0" fontId="62" fillId="0" borderId="11" xfId="0" applyFont="1" applyBorder="1" applyAlignment="1">
      <alignment wrapText="1"/>
    </xf>
    <xf numFmtId="0" fontId="62" fillId="0" borderId="18" xfId="0" applyFont="1" applyBorder="1" applyAlignment="1">
      <alignment wrapText="1"/>
    </xf>
    <xf numFmtId="164" fontId="62" fillId="0" borderId="10" xfId="52" applyFont="1" applyBorder="1" applyAlignment="1">
      <alignment horizontal="center" vertical="top" wrapText="1"/>
    </xf>
    <xf numFmtId="0" fontId="57" fillId="33" borderId="0" xfId="0" applyFont="1" applyFill="1" applyBorder="1" applyAlignment="1">
      <alignment horizontal="left" vertical="top" wrapText="1"/>
    </xf>
    <xf numFmtId="164" fontId="63" fillId="0" borderId="10" xfId="52" applyFont="1" applyBorder="1" applyAlignment="1">
      <alignment horizontal="right" vertical="top" wrapText="1"/>
    </xf>
    <xf numFmtId="164" fontId="63" fillId="21" borderId="12" xfId="52" applyFont="1" applyFill="1" applyBorder="1" applyAlignment="1">
      <alignment horizontal="center" wrapText="1"/>
    </xf>
    <xf numFmtId="164" fontId="63" fillId="21" borderId="20" xfId="52" applyFont="1" applyFill="1" applyBorder="1" applyAlignment="1">
      <alignment horizontal="center" wrapText="1"/>
    </xf>
    <xf numFmtId="0" fontId="57" fillId="33" borderId="0" xfId="0" applyFont="1" applyFill="1" applyBorder="1" applyAlignment="1">
      <alignment horizontal="center" wrapText="1"/>
    </xf>
    <xf numFmtId="0" fontId="63" fillId="37" borderId="21" xfId="0" applyFont="1" applyFill="1" applyBorder="1" applyAlignment="1">
      <alignment horizontal="center" vertical="center" wrapText="1"/>
    </xf>
    <xf numFmtId="0" fontId="63" fillId="37" borderId="22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top" wrapText="1"/>
    </xf>
    <xf numFmtId="0" fontId="59" fillId="42" borderId="10" xfId="0" applyFont="1" applyFill="1" applyBorder="1" applyAlignment="1">
      <alignment horizontal="center" wrapText="1"/>
    </xf>
    <xf numFmtId="0" fontId="59" fillId="37" borderId="10" xfId="0" applyFont="1" applyFill="1" applyBorder="1" applyAlignment="1">
      <alignment horizontal="center" vertical="top" wrapText="1"/>
    </xf>
    <xf numFmtId="0" fontId="57" fillId="0" borderId="0" xfId="0" applyFont="1" applyBorder="1" applyAlignment="1">
      <alignment horizontal="right"/>
    </xf>
    <xf numFmtId="0" fontId="59" fillId="0" borderId="12" xfId="0" applyFont="1" applyBorder="1" applyAlignment="1">
      <alignment horizontal="left" vertical="center" wrapText="1"/>
    </xf>
    <xf numFmtId="0" fontId="59" fillId="0" borderId="19" xfId="0" applyFont="1" applyBorder="1" applyAlignment="1">
      <alignment horizontal="left" vertical="center" wrapText="1"/>
    </xf>
    <xf numFmtId="0" fontId="59" fillId="0" borderId="2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top" wrapText="1" indent="2"/>
    </xf>
    <xf numFmtId="164" fontId="63" fillId="41" borderId="10" xfId="52" applyFont="1" applyFill="1" applyBorder="1" applyAlignment="1">
      <alignment horizontal="left" wrapText="1"/>
    </xf>
    <xf numFmtId="0" fontId="59" fillId="0" borderId="19" xfId="0" applyFont="1" applyBorder="1" applyAlignment="1">
      <alignment horizontal="center" wrapText="1"/>
    </xf>
    <xf numFmtId="0" fontId="59" fillId="0" borderId="20" xfId="0" applyFont="1" applyBorder="1" applyAlignment="1">
      <alignment horizontal="center" wrapText="1"/>
    </xf>
    <xf numFmtId="0" fontId="59" fillId="37" borderId="10" xfId="0" applyFont="1" applyFill="1" applyBorder="1" applyAlignment="1">
      <alignment horizontal="center" vertical="center" wrapText="1"/>
    </xf>
    <xf numFmtId="0" fontId="63" fillId="37" borderId="10" xfId="0" applyFont="1" applyFill="1" applyBorder="1" applyAlignment="1">
      <alignment horizontal="left" wrapText="1"/>
    </xf>
    <xf numFmtId="0" fontId="62" fillId="0" borderId="10" xfId="0" applyFont="1" applyBorder="1" applyAlignment="1">
      <alignment horizontal="left" wrapText="1"/>
    </xf>
    <xf numFmtId="0" fontId="63" fillId="33" borderId="10" xfId="0" applyFont="1" applyFill="1" applyBorder="1" applyAlignment="1">
      <alignment wrapText="1"/>
    </xf>
    <xf numFmtId="0" fontId="63" fillId="33" borderId="16" xfId="0" applyFont="1" applyFill="1" applyBorder="1" applyAlignment="1">
      <alignment horizontal="left" vertical="top" wrapText="1"/>
    </xf>
    <xf numFmtId="0" fontId="63" fillId="33" borderId="0" xfId="0" applyFont="1" applyFill="1" applyBorder="1" applyAlignment="1">
      <alignment horizontal="left" vertical="top" wrapText="1"/>
    </xf>
    <xf numFmtId="0" fontId="63" fillId="33" borderId="17" xfId="0" applyFont="1" applyFill="1" applyBorder="1" applyAlignment="1">
      <alignment horizontal="left" vertical="top" wrapText="1"/>
    </xf>
    <xf numFmtId="164" fontId="0" fillId="0" borderId="10" xfId="52" applyFont="1" applyBorder="1" applyAlignment="1">
      <alignment horizontal="center"/>
    </xf>
    <xf numFmtId="164" fontId="62" fillId="33" borderId="10" xfId="52" applyFont="1" applyFill="1" applyBorder="1" applyAlignment="1">
      <alignment horizontal="center" wrapText="1"/>
    </xf>
    <xf numFmtId="0" fontId="63" fillId="0" borderId="10" xfId="0" applyFont="1" applyBorder="1" applyAlignment="1">
      <alignment wrapText="1"/>
    </xf>
    <xf numFmtId="0" fontId="63" fillId="42" borderId="10" xfId="0" applyFont="1" applyFill="1" applyBorder="1" applyAlignment="1">
      <alignment horizontal="center" wrapText="1"/>
    </xf>
    <xf numFmtId="0" fontId="63" fillId="33" borderId="10" xfId="0" applyFont="1" applyFill="1" applyBorder="1" applyAlignment="1">
      <alignment horizontal="center" wrapText="1"/>
    </xf>
    <xf numFmtId="0" fontId="63" fillId="34" borderId="10" xfId="0" applyFont="1" applyFill="1" applyBorder="1" applyAlignment="1">
      <alignment horizontal="left" wrapText="1"/>
    </xf>
    <xf numFmtId="166" fontId="62" fillId="0" borderId="10" xfId="0" applyNumberFormat="1" applyFont="1" applyBorder="1" applyAlignment="1">
      <alignment horizontal="center" wrapText="1"/>
    </xf>
    <xf numFmtId="164" fontId="63" fillId="33" borderId="10" xfId="52" applyFont="1" applyFill="1" applyBorder="1" applyAlignment="1">
      <alignment horizontal="center" wrapText="1"/>
    </xf>
    <xf numFmtId="0" fontId="63" fillId="33" borderId="10" xfId="0" applyFont="1" applyFill="1" applyBorder="1" applyAlignment="1">
      <alignment horizontal="left" wrapText="1"/>
    </xf>
    <xf numFmtId="0" fontId="63" fillId="40" borderId="10" xfId="0" applyFont="1" applyFill="1" applyBorder="1" applyAlignment="1">
      <alignment horizontal="center" wrapText="1"/>
    </xf>
    <xf numFmtId="0" fontId="57" fillId="0" borderId="0" xfId="0" applyFont="1" applyBorder="1" applyAlignment="1">
      <alignment horizontal="left" vertical="center" wrapText="1"/>
    </xf>
    <xf numFmtId="0" fontId="63" fillId="21" borderId="10" xfId="0" applyFont="1" applyFill="1" applyBorder="1" applyAlignment="1">
      <alignment horizontal="right" vertical="top" wrapText="1"/>
    </xf>
    <xf numFmtId="0" fontId="63" fillId="0" borderId="10" xfId="0" applyFont="1" applyBorder="1" applyAlignment="1">
      <alignment horizontal="center" vertical="top" wrapText="1"/>
    </xf>
    <xf numFmtId="166" fontId="62" fillId="0" borderId="10" xfId="0" applyNumberFormat="1" applyFont="1" applyBorder="1" applyAlignment="1">
      <alignment wrapText="1"/>
    </xf>
    <xf numFmtId="0" fontId="62" fillId="0" borderId="10" xfId="0" applyFont="1" applyBorder="1" applyAlignment="1">
      <alignment wrapText="1"/>
    </xf>
    <xf numFmtId="0" fontId="63" fillId="21" borderId="10" xfId="0" applyFont="1" applyFill="1" applyBorder="1" applyAlignment="1">
      <alignment wrapText="1"/>
    </xf>
    <xf numFmtId="164" fontId="62" fillId="0" borderId="10" xfId="52" applyFont="1" applyBorder="1" applyAlignment="1">
      <alignment vertical="top" wrapText="1"/>
    </xf>
    <xf numFmtId="9" fontId="63" fillId="0" borderId="10" xfId="50" applyFont="1" applyFill="1" applyBorder="1" applyAlignment="1">
      <alignment horizontal="center" vertical="top" wrapText="1"/>
    </xf>
    <xf numFmtId="0" fontId="63" fillId="21" borderId="10" xfId="0" applyFont="1" applyFill="1" applyBorder="1" applyAlignment="1">
      <alignment horizontal="right" wrapText="1"/>
    </xf>
    <xf numFmtId="0" fontId="63" fillId="21" borderId="10" xfId="0" applyFont="1" applyFill="1" applyBorder="1" applyAlignment="1">
      <alignment horizontal="right" vertical="center" wrapText="1"/>
    </xf>
    <xf numFmtId="0" fontId="63" fillId="0" borderId="10" xfId="0" applyFont="1" applyBorder="1" applyAlignment="1">
      <alignment horizontal="left" vertical="top" wrapText="1"/>
    </xf>
    <xf numFmtId="49" fontId="46" fillId="0" borderId="10" xfId="44" applyNumberFormat="1" applyBorder="1" applyAlignment="1" applyProtection="1">
      <alignment vertical="top" wrapText="1"/>
      <protection/>
    </xf>
    <xf numFmtId="49" fontId="62" fillId="0" borderId="10" xfId="0" applyNumberFormat="1" applyFont="1" applyBorder="1" applyAlignment="1">
      <alignment vertical="top" wrapText="1"/>
    </xf>
    <xf numFmtId="9" fontId="63" fillId="0" borderId="10" xfId="50" applyFont="1" applyBorder="1" applyAlignment="1">
      <alignment horizontal="center" vertical="top" wrapText="1"/>
    </xf>
    <xf numFmtId="0" fontId="62" fillId="0" borderId="10" xfId="0" applyFont="1" applyBorder="1" applyAlignment="1">
      <alignment horizontal="left" vertical="top" wrapText="1"/>
    </xf>
    <xf numFmtId="0" fontId="63" fillId="0" borderId="0" xfId="0" applyFont="1" applyBorder="1" applyAlignment="1">
      <alignment vertical="top" wrapText="1"/>
    </xf>
    <xf numFmtId="0" fontId="63" fillId="21" borderId="10" xfId="0" applyFont="1" applyFill="1" applyBorder="1" applyAlignment="1">
      <alignment vertical="top" wrapText="1"/>
    </xf>
    <xf numFmtId="0" fontId="63" fillId="21" borderId="10" xfId="0" applyFont="1" applyFill="1" applyBorder="1" applyAlignment="1">
      <alignment vertical="center" wrapText="1"/>
    </xf>
    <xf numFmtId="0" fontId="63" fillId="21" borderId="13" xfId="0" applyFont="1" applyFill="1" applyBorder="1" applyAlignment="1">
      <alignment horizontal="left" vertical="center" wrapText="1"/>
    </xf>
    <xf numFmtId="0" fontId="63" fillId="21" borderId="15" xfId="0" applyFont="1" applyFill="1" applyBorder="1" applyAlignment="1">
      <alignment horizontal="left" vertical="center" wrapText="1"/>
    </xf>
    <xf numFmtId="0" fontId="63" fillId="21" borderId="24" xfId="0" applyFont="1" applyFill="1" applyBorder="1" applyAlignment="1">
      <alignment horizontal="left" vertical="center" wrapText="1"/>
    </xf>
    <xf numFmtId="0" fontId="63" fillId="21" borderId="18" xfId="0" applyFont="1" applyFill="1" applyBorder="1" applyAlignment="1">
      <alignment horizontal="left" vertical="center" wrapText="1"/>
    </xf>
    <xf numFmtId="0" fontId="63" fillId="21" borderId="13" xfId="0" applyFont="1" applyFill="1" applyBorder="1" applyAlignment="1">
      <alignment horizontal="left" vertical="top" wrapText="1"/>
    </xf>
    <xf numFmtId="0" fontId="63" fillId="21" borderId="15" xfId="0" applyFont="1" applyFill="1" applyBorder="1" applyAlignment="1">
      <alignment horizontal="left" vertical="top" wrapText="1"/>
    </xf>
    <xf numFmtId="0" fontId="63" fillId="21" borderId="24" xfId="0" applyFont="1" applyFill="1" applyBorder="1" applyAlignment="1">
      <alignment horizontal="left" vertical="top" wrapText="1"/>
    </xf>
    <xf numFmtId="0" fontId="63" fillId="21" borderId="18" xfId="0" applyFont="1" applyFill="1" applyBorder="1" applyAlignment="1">
      <alignment horizontal="left" vertical="top" wrapText="1"/>
    </xf>
    <xf numFmtId="0" fontId="63" fillId="21" borderId="21" xfId="0" applyFont="1" applyFill="1" applyBorder="1" applyAlignment="1">
      <alignment horizontal="left" vertical="center" wrapText="1"/>
    </xf>
    <xf numFmtId="0" fontId="63" fillId="21" borderId="22" xfId="0" applyFont="1" applyFill="1" applyBorder="1" applyAlignment="1">
      <alignment horizontal="left" vertical="center" wrapText="1"/>
    </xf>
    <xf numFmtId="0" fontId="63" fillId="0" borderId="0" xfId="0" applyFont="1" applyBorder="1" applyAlignment="1">
      <alignment horizontal="left" wrapText="1"/>
    </xf>
    <xf numFmtId="0" fontId="62" fillId="0" borderId="10" xfId="0" applyNumberFormat="1" applyFont="1" applyBorder="1" applyAlignment="1">
      <alignment horizontal="center" vertical="top" wrapText="1"/>
    </xf>
    <xf numFmtId="164" fontId="62" fillId="0" borderId="12" xfId="52" applyFont="1" applyBorder="1" applyAlignment="1">
      <alignment vertical="top" wrapText="1"/>
    </xf>
    <xf numFmtId="164" fontId="62" fillId="0" borderId="20" xfId="52" applyFont="1" applyBorder="1" applyAlignment="1">
      <alignment vertical="top" wrapText="1"/>
    </xf>
    <xf numFmtId="0" fontId="62" fillId="0" borderId="10" xfId="0" applyFont="1" applyBorder="1" applyAlignment="1">
      <alignment horizontal="center" vertical="top" wrapText="1"/>
    </xf>
    <xf numFmtId="166" fontId="62" fillId="0" borderId="10" xfId="0" applyNumberFormat="1" applyFont="1" applyBorder="1" applyAlignment="1">
      <alignment vertical="top" wrapText="1"/>
    </xf>
    <xf numFmtId="0" fontId="63" fillId="21" borderId="10" xfId="0" applyFont="1" applyFill="1" applyBorder="1" applyAlignment="1">
      <alignment horizontal="left" wrapText="1"/>
    </xf>
    <xf numFmtId="0" fontId="63" fillId="0" borderId="0" xfId="0" applyFont="1" applyBorder="1" applyAlignment="1">
      <alignment horizontal="center" wrapText="1"/>
    </xf>
    <xf numFmtId="9" fontId="62" fillId="0" borderId="10" xfId="50" applyFont="1" applyBorder="1" applyAlignment="1">
      <alignment horizontal="center" vertical="top" wrapText="1"/>
    </xf>
    <xf numFmtId="0" fontId="63" fillId="21" borderId="10" xfId="0" applyFont="1" applyFill="1" applyBorder="1" applyAlignment="1">
      <alignment horizontal="left" vertical="top" wrapText="1"/>
    </xf>
    <xf numFmtId="0" fontId="63" fillId="21" borderId="10" xfId="0" applyFont="1" applyFill="1" applyBorder="1" applyAlignment="1">
      <alignment horizontal="justify" wrapText="1"/>
    </xf>
    <xf numFmtId="0" fontId="62" fillId="33" borderId="10" xfId="0" applyFont="1" applyFill="1" applyBorder="1" applyAlignment="1">
      <alignment horizontal="left" vertical="top" wrapText="1"/>
    </xf>
    <xf numFmtId="0" fontId="62" fillId="0" borderId="12" xfId="0" applyFont="1" applyBorder="1" applyAlignment="1">
      <alignment vertical="top" wrapText="1"/>
    </xf>
    <xf numFmtId="0" fontId="62" fillId="0" borderId="20" xfId="0" applyFont="1" applyBorder="1" applyAlignment="1">
      <alignment vertical="top" wrapText="1"/>
    </xf>
    <xf numFmtId="0" fontId="63" fillId="21" borderId="10" xfId="0" applyFont="1" applyFill="1" applyBorder="1" applyAlignment="1">
      <alignment horizontal="center" vertical="center" textRotation="90" wrapText="1"/>
    </xf>
    <xf numFmtId="166" fontId="62" fillId="0" borderId="10" xfId="0" applyNumberFormat="1" applyFont="1" applyBorder="1" applyAlignment="1">
      <alignment horizontal="left" vertical="top" wrapText="1"/>
    </xf>
    <xf numFmtId="0" fontId="57" fillId="0" borderId="0" xfId="0" applyFont="1" applyAlignment="1">
      <alignment horizontal="left" vertical="top" wrapText="1"/>
    </xf>
    <xf numFmtId="0" fontId="63" fillId="0" borderId="13" xfId="0" applyFont="1" applyBorder="1" applyAlignment="1">
      <alignment vertical="top" wrapText="1"/>
    </xf>
    <xf numFmtId="0" fontId="63" fillId="0" borderId="14" xfId="0" applyFont="1" applyBorder="1" applyAlignment="1">
      <alignment vertical="top" wrapText="1"/>
    </xf>
    <xf numFmtId="0" fontId="63" fillId="0" borderId="25" xfId="0" applyFont="1" applyBorder="1" applyAlignment="1">
      <alignment vertical="top" wrapText="1"/>
    </xf>
    <xf numFmtId="0" fontId="62" fillId="0" borderId="16" xfId="0" applyFont="1" applyBorder="1" applyAlignment="1">
      <alignment horizontal="left" vertical="top" wrapText="1" indent="5"/>
    </xf>
    <xf numFmtId="0" fontId="62" fillId="0" borderId="0" xfId="0" applyFont="1" applyBorder="1" applyAlignment="1">
      <alignment horizontal="left" vertical="top" wrapText="1" indent="5"/>
    </xf>
    <xf numFmtId="0" fontId="62" fillId="0" borderId="26" xfId="0" applyFont="1" applyBorder="1" applyAlignment="1">
      <alignment horizontal="left" vertical="top" wrapText="1" indent="5"/>
    </xf>
    <xf numFmtId="0" fontId="62" fillId="0" borderId="24" xfId="0" applyFont="1" applyBorder="1" applyAlignment="1">
      <alignment horizontal="left" vertical="top" wrapText="1" indent="5"/>
    </xf>
    <xf numFmtId="0" fontId="62" fillId="0" borderId="11" xfId="0" applyFont="1" applyBorder="1" applyAlignment="1">
      <alignment horizontal="left" vertical="top" wrapText="1" indent="5"/>
    </xf>
    <xf numFmtId="0" fontId="62" fillId="0" borderId="27" xfId="0" applyFont="1" applyBorder="1" applyAlignment="1">
      <alignment horizontal="left" vertical="top" wrapText="1" indent="5"/>
    </xf>
    <xf numFmtId="0" fontId="63" fillId="0" borderId="28" xfId="0" applyFont="1" applyBorder="1" applyAlignment="1">
      <alignment vertical="top" wrapText="1"/>
    </xf>
    <xf numFmtId="0" fontId="63" fillId="0" borderId="15" xfId="0" applyFont="1" applyBorder="1" applyAlignment="1">
      <alignment vertical="top" wrapText="1"/>
    </xf>
    <xf numFmtId="0" fontId="62" fillId="0" borderId="29" xfId="0" applyFont="1" applyBorder="1" applyAlignment="1">
      <alignment horizontal="left" vertical="top" wrapText="1" indent="5"/>
    </xf>
    <xf numFmtId="0" fontId="62" fillId="0" borderId="17" xfId="0" applyFont="1" applyBorder="1" applyAlignment="1">
      <alignment horizontal="left" vertical="top" wrapText="1" indent="5"/>
    </xf>
    <xf numFmtId="0" fontId="62" fillId="0" borderId="30" xfId="0" applyFont="1" applyBorder="1" applyAlignment="1">
      <alignment horizontal="left" vertical="top" wrapText="1" indent="5"/>
    </xf>
    <xf numFmtId="0" fontId="62" fillId="0" borderId="18" xfId="0" applyFont="1" applyBorder="1" applyAlignment="1">
      <alignment horizontal="left" vertical="top" wrapText="1" indent="5"/>
    </xf>
    <xf numFmtId="0" fontId="62" fillId="0" borderId="10" xfId="50" applyNumberFormat="1" applyFont="1" applyBorder="1" applyAlignment="1">
      <alignment horizontal="left" vertical="top" wrapText="1"/>
    </xf>
    <xf numFmtId="9" fontId="62" fillId="0" borderId="10" xfId="50" applyFont="1" applyBorder="1" applyAlignment="1">
      <alignment horizontal="left" vertical="top" wrapText="1"/>
    </xf>
    <xf numFmtId="0" fontId="62" fillId="0" borderId="10" xfId="50" applyNumberFormat="1" applyFont="1" applyBorder="1" applyAlignment="1">
      <alignment horizontal="justify" vertical="top" wrapText="1"/>
    </xf>
    <xf numFmtId="9" fontId="62" fillId="0" borderId="10" xfId="50" applyFont="1" applyBorder="1" applyAlignment="1">
      <alignment horizontal="justify" vertical="top" wrapText="1"/>
    </xf>
    <xf numFmtId="0" fontId="63" fillId="21" borderId="10" xfId="0" applyFont="1" applyFill="1" applyBorder="1" applyAlignment="1">
      <alignment horizontal="justify" vertical="top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styles" Target="styles.xml" /><Relationship Id="rId119" Type="http://schemas.openxmlformats.org/officeDocument/2006/relationships/sharedStrings" Target="sharedStrings.xml" /><Relationship Id="rId1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s@tcu.gov.br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4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5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6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ndere&#231;onainternet/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endere&#231;onainternet/" TargetMode="Externa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ndere&#231;onainternet/" TargetMode="External" /><Relationship Id="rId2" Type="http://schemas.openxmlformats.org/officeDocument/2006/relationships/hyperlink" Target="http://www.endere&#231;onainternet/" TargetMode="Externa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endere&#231;onainternet/" TargetMode="External" /><Relationship Id="rId2" Type="http://schemas.openxmlformats.org/officeDocument/2006/relationships/hyperlink" Target="http://www.endere&#231;onainternet/" TargetMode="External" /><Relationship Id="rId3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6.7109375" style="0" customWidth="1"/>
  </cols>
  <sheetData>
    <row r="1" ht="15">
      <c r="A1" t="s">
        <v>735</v>
      </c>
    </row>
    <row r="3" ht="60">
      <c r="A3" s="430" t="s">
        <v>736</v>
      </c>
    </row>
    <row r="4" ht="45">
      <c r="A4" s="430" t="s">
        <v>737</v>
      </c>
    </row>
    <row r="5" ht="45">
      <c r="A5" s="158" t="s">
        <v>738</v>
      </c>
    </row>
    <row r="6" ht="30">
      <c r="A6" s="158" t="s">
        <v>739</v>
      </c>
    </row>
    <row r="7" ht="15">
      <c r="A7" s="158" t="s">
        <v>740</v>
      </c>
    </row>
    <row r="8" ht="15">
      <c r="A8" s="158"/>
    </row>
    <row r="9" ht="15">
      <c r="A9" s="158" t="s">
        <v>741</v>
      </c>
    </row>
    <row r="10" ht="15">
      <c r="A10" s="431" t="s">
        <v>742</v>
      </c>
    </row>
  </sheetData>
  <sheetProtection/>
  <hyperlinks>
    <hyperlink ref="A10" r:id="rId1" display="contas@tcu.gov.br "/>
  </hyperlinks>
  <printOptions/>
  <pageMargins left="0.984251968503937" right="0.7086614173228347" top="0.984251968503937" bottom="0.5905511811023623" header="0.31496062992125984" footer="0.31496062992125984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/>
  </sheetPr>
  <dimension ref="A1:I17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4.7109375" style="0" customWidth="1"/>
    <col min="2" max="2" width="13.421875" style="0" customWidth="1"/>
    <col min="4" max="9" width="16.7109375" style="0" customWidth="1"/>
  </cols>
  <sheetData>
    <row r="1" spans="1:9" ht="15.75" customHeight="1">
      <c r="A1" s="476" t="s">
        <v>131</v>
      </c>
      <c r="B1" s="476"/>
      <c r="C1" s="476"/>
      <c r="D1" s="476"/>
      <c r="E1" s="476"/>
      <c r="F1" s="476"/>
      <c r="G1" s="476"/>
      <c r="H1" s="476"/>
      <c r="I1" s="12" t="s">
        <v>65</v>
      </c>
    </row>
    <row r="2" spans="1:9" ht="15" customHeight="1">
      <c r="A2" s="484" t="s">
        <v>113</v>
      </c>
      <c r="B2" s="485"/>
      <c r="C2" s="486"/>
      <c r="D2" s="480" t="s">
        <v>132</v>
      </c>
      <c r="E2" s="493"/>
      <c r="F2" s="493"/>
      <c r="G2" s="493"/>
      <c r="H2" s="493"/>
      <c r="I2" s="481"/>
    </row>
    <row r="3" spans="1:9" ht="18" customHeight="1">
      <c r="A3" s="487"/>
      <c r="B3" s="488"/>
      <c r="C3" s="489"/>
      <c r="D3" s="494" t="s">
        <v>133</v>
      </c>
      <c r="E3" s="495"/>
      <c r="F3" s="494" t="s">
        <v>134</v>
      </c>
      <c r="G3" s="495"/>
      <c r="H3" s="500" t="s">
        <v>135</v>
      </c>
      <c r="I3" s="500"/>
    </row>
    <row r="4" spans="1:9" ht="15">
      <c r="A4" s="487"/>
      <c r="B4" s="488"/>
      <c r="C4" s="489"/>
      <c r="D4" s="464" t="s">
        <v>118</v>
      </c>
      <c r="E4" s="464"/>
      <c r="F4" s="480" t="s">
        <v>118</v>
      </c>
      <c r="G4" s="481"/>
      <c r="H4" s="464" t="s">
        <v>118</v>
      </c>
      <c r="I4" s="464"/>
    </row>
    <row r="5" spans="1:9" ht="15">
      <c r="A5" s="490"/>
      <c r="B5" s="491"/>
      <c r="C5" s="492"/>
      <c r="D5" s="7">
        <v>2011</v>
      </c>
      <c r="E5" s="7">
        <v>2010</v>
      </c>
      <c r="F5" s="7">
        <v>2011</v>
      </c>
      <c r="G5" s="7">
        <v>2010</v>
      </c>
      <c r="H5" s="7">
        <v>2011</v>
      </c>
      <c r="I5" s="7">
        <v>2010</v>
      </c>
    </row>
    <row r="6" spans="1:9" ht="16.5" customHeight="1">
      <c r="A6" s="497" t="s">
        <v>119</v>
      </c>
      <c r="B6" s="483" t="s">
        <v>120</v>
      </c>
      <c r="C6" s="483"/>
      <c r="D6" s="13"/>
      <c r="E6" s="13"/>
      <c r="F6" s="13"/>
      <c r="G6" s="13"/>
      <c r="H6" s="13"/>
      <c r="I6" s="13"/>
    </row>
    <row r="7" spans="1:9" ht="15">
      <c r="A7" s="498"/>
      <c r="B7" s="483" t="s">
        <v>121</v>
      </c>
      <c r="C7" s="483"/>
      <c r="D7" s="13"/>
      <c r="E7" s="13"/>
      <c r="F7" s="13"/>
      <c r="G7" s="13"/>
      <c r="H7" s="13"/>
      <c r="I7" s="13"/>
    </row>
    <row r="8" spans="1:9" ht="15">
      <c r="A8" s="499"/>
      <c r="B8" s="483" t="s">
        <v>119</v>
      </c>
      <c r="C8" s="483"/>
      <c r="D8" s="13"/>
      <c r="E8" s="13"/>
      <c r="F8" s="13"/>
      <c r="G8" s="13"/>
      <c r="H8" s="13"/>
      <c r="I8" s="13"/>
    </row>
    <row r="9" spans="1:9" ht="15">
      <c r="A9" s="482" t="s">
        <v>122</v>
      </c>
      <c r="B9" s="483" t="s">
        <v>123</v>
      </c>
      <c r="C9" s="483"/>
      <c r="D9" s="13"/>
      <c r="E9" s="13"/>
      <c r="F9" s="13"/>
      <c r="G9" s="13"/>
      <c r="H9" s="13"/>
      <c r="I9" s="13"/>
    </row>
    <row r="10" spans="1:9" ht="15">
      <c r="A10" s="482"/>
      <c r="B10" s="496" t="s">
        <v>124</v>
      </c>
      <c r="C10" s="11" t="s">
        <v>125</v>
      </c>
      <c r="D10" s="13"/>
      <c r="E10" s="13"/>
      <c r="F10" s="14"/>
      <c r="G10" s="14"/>
      <c r="H10" s="14"/>
      <c r="I10" s="14"/>
    </row>
    <row r="11" spans="1:9" ht="25.5">
      <c r="A11" s="482"/>
      <c r="B11" s="496"/>
      <c r="C11" s="11" t="s">
        <v>126</v>
      </c>
      <c r="D11" s="13"/>
      <c r="E11" s="13"/>
      <c r="F11" s="14"/>
      <c r="G11" s="14"/>
      <c r="H11" s="14"/>
      <c r="I11" s="14"/>
    </row>
    <row r="12" spans="1:9" ht="15">
      <c r="A12" s="482"/>
      <c r="B12" s="496" t="s">
        <v>127</v>
      </c>
      <c r="C12" s="11" t="s">
        <v>125</v>
      </c>
      <c r="D12" s="13"/>
      <c r="E12" s="14"/>
      <c r="F12" s="14"/>
      <c r="G12" s="14"/>
      <c r="H12" s="14"/>
      <c r="I12" s="14"/>
    </row>
    <row r="13" spans="1:9" ht="25.5">
      <c r="A13" s="482"/>
      <c r="B13" s="496"/>
      <c r="C13" s="11" t="s">
        <v>126</v>
      </c>
      <c r="D13" s="13"/>
      <c r="E13" s="14"/>
      <c r="F13" s="14"/>
      <c r="G13" s="14"/>
      <c r="H13" s="14"/>
      <c r="I13" s="14"/>
    </row>
    <row r="14" spans="1:9" ht="15">
      <c r="A14" s="482"/>
      <c r="B14" s="496" t="s">
        <v>128</v>
      </c>
      <c r="C14" s="496"/>
      <c r="D14" s="13"/>
      <c r="E14" s="13"/>
      <c r="F14" s="13"/>
      <c r="G14" s="13"/>
      <c r="H14" s="13"/>
      <c r="I14" s="13"/>
    </row>
    <row r="15" spans="1:9" ht="15">
      <c r="A15" s="496" t="s">
        <v>129</v>
      </c>
      <c r="B15" s="496"/>
      <c r="C15" s="496"/>
      <c r="D15" s="13"/>
      <c r="E15" s="13"/>
      <c r="F15" s="13"/>
      <c r="G15" s="13"/>
      <c r="H15" s="13"/>
      <c r="I15" s="13"/>
    </row>
    <row r="16" spans="1:9" ht="15">
      <c r="A16" s="464" t="s">
        <v>130</v>
      </c>
      <c r="B16" s="464"/>
      <c r="C16" s="464"/>
      <c r="D16" s="13">
        <f>SUM(D8:D13,D15)-D14</f>
        <v>0</v>
      </c>
      <c r="E16" s="13">
        <f>SUM(E8:E13,E15)-E14</f>
        <v>0</v>
      </c>
      <c r="F16" s="13">
        <f>SUM(F8:F13,F15)-F14</f>
        <v>0</v>
      </c>
      <c r="G16" s="13">
        <f>SUM(G8:G13,G15)-G14</f>
        <v>0</v>
      </c>
      <c r="H16" s="13">
        <f>SUM(H8:H13,H15)-H14</f>
        <v>0</v>
      </c>
      <c r="I16" s="13">
        <f>SUM(I8:I13,I15)-I14</f>
        <v>0</v>
      </c>
    </row>
    <row r="17" spans="1:9" ht="15">
      <c r="A17" s="474" t="s">
        <v>90</v>
      </c>
      <c r="B17" s="474"/>
      <c r="C17" s="474"/>
      <c r="D17" s="474"/>
      <c r="E17" s="474"/>
      <c r="F17" s="474"/>
      <c r="G17" s="474"/>
      <c r="H17" s="474"/>
      <c r="I17" s="474"/>
    </row>
  </sheetData>
  <sheetProtection/>
  <mergeCells count="21">
    <mergeCell ref="A16:C16"/>
    <mergeCell ref="A17:I17"/>
    <mergeCell ref="A9:A14"/>
    <mergeCell ref="B9:C9"/>
    <mergeCell ref="B10:B11"/>
    <mergeCell ref="B12:B13"/>
    <mergeCell ref="B14:C14"/>
    <mergeCell ref="A1:H1"/>
    <mergeCell ref="D2:I2"/>
    <mergeCell ref="F3:G3"/>
    <mergeCell ref="F4:G4"/>
    <mergeCell ref="A15:C15"/>
    <mergeCell ref="A6:A8"/>
    <mergeCell ref="B6:C6"/>
    <mergeCell ref="B7:C7"/>
    <mergeCell ref="B8:C8"/>
    <mergeCell ref="A2:C5"/>
    <mergeCell ref="D3:E3"/>
    <mergeCell ref="H3:I3"/>
    <mergeCell ref="D4:E4"/>
    <mergeCell ref="H4:I4"/>
  </mergeCells>
  <printOptions/>
  <pageMargins left="0.984251968503937" right="0.5905511811023622" top="0.984251968503937" bottom="0.5905511811023622" header="0" footer="0"/>
  <pageSetup horizontalDpi="600" verticalDpi="600" orientation="landscape" paperSize="9" r:id="rId3"/>
  <legacyDrawing r:id="rId2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I13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6.00390625" style="0" customWidth="1"/>
    <col min="3" max="3" width="25.28125" style="0" customWidth="1"/>
    <col min="4" max="4" width="15.421875" style="0" customWidth="1"/>
    <col min="5" max="5" width="19.57421875" style="0" customWidth="1"/>
    <col min="6" max="6" width="9.140625" style="0" customWidth="1"/>
    <col min="7" max="7" width="13.421875" style="0" bestFit="1" customWidth="1"/>
  </cols>
  <sheetData>
    <row r="1" spans="1:9" ht="15.75">
      <c r="A1" s="462" t="s">
        <v>1108</v>
      </c>
      <c r="B1" s="462"/>
      <c r="C1" s="462"/>
      <c r="D1" s="462"/>
      <c r="E1" s="462"/>
      <c r="F1" s="462"/>
      <c r="G1" s="462"/>
      <c r="H1" s="462"/>
      <c r="I1" s="462"/>
    </row>
    <row r="2" spans="1:9" ht="15">
      <c r="A2" s="561" t="s">
        <v>1109</v>
      </c>
      <c r="B2" s="561"/>
      <c r="C2" s="561"/>
      <c r="D2" s="561"/>
      <c r="E2" s="561"/>
      <c r="F2" s="561"/>
      <c r="G2" s="561"/>
      <c r="H2" s="561"/>
      <c r="I2" s="561"/>
    </row>
    <row r="3" spans="1:9" ht="15">
      <c r="A3" s="892" t="s">
        <v>1110</v>
      </c>
      <c r="B3" s="561" t="s">
        <v>27</v>
      </c>
      <c r="C3" s="561"/>
      <c r="D3" s="561" t="s">
        <v>630</v>
      </c>
      <c r="E3" s="561" t="s">
        <v>1111</v>
      </c>
      <c r="F3" s="561" t="s">
        <v>1112</v>
      </c>
      <c r="G3" s="561"/>
      <c r="H3" s="561" t="s">
        <v>1113</v>
      </c>
      <c r="I3" s="561"/>
    </row>
    <row r="4" spans="1:9" ht="15">
      <c r="A4" s="893"/>
      <c r="B4" s="561"/>
      <c r="C4" s="561"/>
      <c r="D4" s="561"/>
      <c r="E4" s="561"/>
      <c r="F4" s="561"/>
      <c r="G4" s="561"/>
      <c r="H4" s="270" t="s">
        <v>381</v>
      </c>
      <c r="I4" s="270" t="s">
        <v>382</v>
      </c>
    </row>
    <row r="5" spans="1:9" ht="15">
      <c r="A5" s="669" t="s">
        <v>1114</v>
      </c>
      <c r="B5" s="880"/>
      <c r="C5" s="880"/>
      <c r="D5" s="420"/>
      <c r="E5" s="300"/>
      <c r="F5" s="880"/>
      <c r="G5" s="880"/>
      <c r="H5" s="418"/>
      <c r="I5" s="418"/>
    </row>
    <row r="6" spans="1:9" ht="15">
      <c r="A6" s="669"/>
      <c r="B6" s="880"/>
      <c r="C6" s="880"/>
      <c r="D6" s="420"/>
      <c r="E6" s="300"/>
      <c r="F6" s="880"/>
      <c r="G6" s="880"/>
      <c r="H6" s="418"/>
      <c r="I6" s="418"/>
    </row>
    <row r="7" spans="1:9" ht="15">
      <c r="A7" s="669" t="s">
        <v>1115</v>
      </c>
      <c r="B7" s="880"/>
      <c r="C7" s="880"/>
      <c r="D7" s="420"/>
      <c r="E7" s="300"/>
      <c r="F7" s="880"/>
      <c r="G7" s="880"/>
      <c r="H7" s="418"/>
      <c r="I7" s="418"/>
    </row>
    <row r="8" spans="1:9" ht="15">
      <c r="A8" s="669"/>
      <c r="B8" s="880"/>
      <c r="C8" s="880"/>
      <c r="D8" s="420"/>
      <c r="E8" s="300"/>
      <c r="F8" s="880"/>
      <c r="G8" s="880"/>
      <c r="H8" s="418"/>
      <c r="I8" s="418"/>
    </row>
    <row r="9" spans="1:9" ht="15">
      <c r="A9" s="275" t="s">
        <v>1116</v>
      </c>
      <c r="B9" s="880"/>
      <c r="C9" s="880"/>
      <c r="D9" s="420"/>
      <c r="E9" s="300"/>
      <c r="F9" s="880"/>
      <c r="G9" s="880"/>
      <c r="H9" s="418"/>
      <c r="I9" s="418"/>
    </row>
    <row r="10" spans="1:9" ht="15">
      <c r="A10" s="275" t="s">
        <v>1117</v>
      </c>
      <c r="B10" s="880"/>
      <c r="C10" s="880"/>
      <c r="D10" s="420"/>
      <c r="E10" s="300"/>
      <c r="F10" s="880"/>
      <c r="G10" s="880"/>
      <c r="H10" s="418"/>
      <c r="I10" s="418"/>
    </row>
    <row r="11" spans="1:9" ht="15">
      <c r="A11" s="874" t="s">
        <v>1118</v>
      </c>
      <c r="B11" s="874"/>
      <c r="C11" s="874"/>
      <c r="D11" s="874"/>
      <c r="E11" s="874"/>
      <c r="F11" s="874"/>
      <c r="G11" s="382" t="s">
        <v>1119</v>
      </c>
      <c r="H11" s="895"/>
      <c r="I11" s="895"/>
    </row>
    <row r="12" spans="1:9" ht="15">
      <c r="A12" s="874"/>
      <c r="B12" s="874"/>
      <c r="C12" s="874"/>
      <c r="D12" s="874"/>
      <c r="E12" s="874"/>
      <c r="F12" s="874"/>
      <c r="G12" s="382" t="s">
        <v>1120</v>
      </c>
      <c r="H12" s="895"/>
      <c r="I12" s="895"/>
    </row>
    <row r="13" spans="1:9" ht="15">
      <c r="A13" s="419" t="s">
        <v>867</v>
      </c>
      <c r="B13" s="894"/>
      <c r="C13" s="894"/>
      <c r="D13" s="894"/>
      <c r="E13" s="894"/>
      <c r="F13" s="894"/>
      <c r="G13" s="894"/>
      <c r="H13" s="894"/>
      <c r="I13" s="894"/>
    </row>
  </sheetData>
  <sheetProtection/>
  <mergeCells count="26">
    <mergeCell ref="B13:I13"/>
    <mergeCell ref="B9:C9"/>
    <mergeCell ref="F9:G9"/>
    <mergeCell ref="B10:C10"/>
    <mergeCell ref="F10:G10"/>
    <mergeCell ref="A11:F12"/>
    <mergeCell ref="H11:I11"/>
    <mergeCell ref="H12:I12"/>
    <mergeCell ref="A5:A6"/>
    <mergeCell ref="B5:C5"/>
    <mergeCell ref="F5:G5"/>
    <mergeCell ref="B6:C6"/>
    <mergeCell ref="F6:G6"/>
    <mergeCell ref="A7:A8"/>
    <mergeCell ref="B7:C7"/>
    <mergeCell ref="F7:G7"/>
    <mergeCell ref="B8:C8"/>
    <mergeCell ref="F8:G8"/>
    <mergeCell ref="A1:I1"/>
    <mergeCell ref="A2:I2"/>
    <mergeCell ref="A3:A4"/>
    <mergeCell ref="B3:C4"/>
    <mergeCell ref="D3:D4"/>
    <mergeCell ref="E3:E4"/>
    <mergeCell ref="F3:G4"/>
    <mergeCell ref="H3:I3"/>
  </mergeCells>
  <printOptions/>
  <pageMargins left="0.511811024" right="0.511811024" top="0.787401575" bottom="0.787401575" header="0.31496062" footer="0.31496062"/>
  <pageSetup horizontalDpi="600" verticalDpi="600" orientation="landscape" r:id="rId1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1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6.28125" style="237" customWidth="1"/>
    <col min="2" max="2" width="19.7109375" style="237" customWidth="1"/>
    <col min="3" max="4" width="14.421875" style="237" customWidth="1"/>
    <col min="5" max="16384" width="9.140625" style="237" customWidth="1"/>
  </cols>
  <sheetData>
    <row r="1" spans="1:4" ht="15.75">
      <c r="A1" s="462" t="s">
        <v>1121</v>
      </c>
      <c r="B1" s="462"/>
      <c r="C1" s="462"/>
      <c r="D1" s="462"/>
    </row>
    <row r="2" spans="1:4" ht="23.25" customHeight="1">
      <c r="A2" s="553" t="s">
        <v>1122</v>
      </c>
      <c r="B2" s="561" t="s">
        <v>1123</v>
      </c>
      <c r="C2" s="561" t="s">
        <v>1124</v>
      </c>
      <c r="D2" s="561"/>
    </row>
    <row r="3" spans="1:4" ht="22.5" customHeight="1">
      <c r="A3" s="554"/>
      <c r="B3" s="561"/>
      <c r="C3" s="270">
        <v>2011</v>
      </c>
      <c r="D3" s="270">
        <v>2010</v>
      </c>
    </row>
    <row r="4" spans="1:4" ht="15">
      <c r="A4" s="300"/>
      <c r="B4" s="22"/>
      <c r="C4" s="400"/>
      <c r="D4" s="400"/>
    </row>
    <row r="5" spans="1:4" ht="15">
      <c r="A5" s="300"/>
      <c r="B5" s="22"/>
      <c r="C5" s="400"/>
      <c r="D5" s="400"/>
    </row>
    <row r="6" spans="1:4" ht="15">
      <c r="A6" s="300"/>
      <c r="B6" s="22"/>
      <c r="C6" s="400"/>
      <c r="D6" s="400"/>
    </row>
    <row r="7" spans="1:4" ht="15">
      <c r="A7" s="300"/>
      <c r="B7" s="22"/>
      <c r="C7" s="400"/>
      <c r="D7" s="400"/>
    </row>
    <row r="8" spans="1:4" ht="15">
      <c r="A8" s="300"/>
      <c r="B8" s="22"/>
      <c r="C8" s="400"/>
      <c r="D8" s="400"/>
    </row>
    <row r="9" spans="1:4" ht="15">
      <c r="A9" s="300"/>
      <c r="B9" s="22"/>
      <c r="C9" s="400"/>
      <c r="D9" s="400"/>
    </row>
    <row r="10" spans="1:4" ht="15">
      <c r="A10" s="719" t="s">
        <v>90</v>
      </c>
      <c r="B10" s="719"/>
      <c r="C10" s="719"/>
      <c r="D10" s="719"/>
    </row>
  </sheetData>
  <sheetProtection/>
  <mergeCells count="5">
    <mergeCell ref="A1:D1"/>
    <mergeCell ref="A2:A3"/>
    <mergeCell ref="B2:B3"/>
    <mergeCell ref="C2:D2"/>
    <mergeCell ref="A10:D10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E14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2" width="11.7109375" style="237" customWidth="1"/>
    <col min="3" max="5" width="22.7109375" style="237" customWidth="1"/>
    <col min="6" max="16384" width="9.140625" style="237" customWidth="1"/>
  </cols>
  <sheetData>
    <row r="1" spans="1:5" ht="15.75">
      <c r="A1" s="462" t="s">
        <v>1125</v>
      </c>
      <c r="B1" s="462"/>
      <c r="C1" s="462"/>
      <c r="D1" s="462"/>
      <c r="E1" s="462"/>
    </row>
    <row r="2" spans="1:5" ht="15">
      <c r="A2" s="561" t="s">
        <v>1126</v>
      </c>
      <c r="B2" s="561"/>
      <c r="C2" s="561"/>
      <c r="D2" s="561"/>
      <c r="E2" s="561"/>
    </row>
    <row r="3" spans="1:5" ht="15">
      <c r="A3" s="270" t="s">
        <v>27</v>
      </c>
      <c r="B3" s="880"/>
      <c r="C3" s="880"/>
      <c r="D3" s="880"/>
      <c r="E3" s="880"/>
    </row>
    <row r="4" spans="1:5" ht="15">
      <c r="A4" s="270" t="s">
        <v>1098</v>
      </c>
      <c r="B4" s="880"/>
      <c r="C4" s="880"/>
      <c r="D4" s="880"/>
      <c r="E4" s="880"/>
    </row>
    <row r="5" spans="1:5" ht="15">
      <c r="A5" s="561" t="s">
        <v>1127</v>
      </c>
      <c r="B5" s="561"/>
      <c r="C5" s="561"/>
      <c r="D5" s="561"/>
      <c r="E5" s="561"/>
    </row>
    <row r="6" spans="1:5" ht="15">
      <c r="A6" s="561" t="s">
        <v>1128</v>
      </c>
      <c r="B6" s="561"/>
      <c r="C6" s="561"/>
      <c r="D6" s="823" t="s">
        <v>1129</v>
      </c>
      <c r="E6" s="823"/>
    </row>
    <row r="7" spans="1:5" ht="15">
      <c r="A7" s="871" t="s">
        <v>1130</v>
      </c>
      <c r="B7" s="871"/>
      <c r="C7" s="421"/>
      <c r="D7" s="210" t="s">
        <v>922</v>
      </c>
      <c r="E7" s="402"/>
    </row>
    <row r="8" spans="1:5" ht="15">
      <c r="A8" s="871" t="s">
        <v>917</v>
      </c>
      <c r="B8" s="871"/>
      <c r="C8" s="70"/>
      <c r="D8" s="210" t="s">
        <v>923</v>
      </c>
      <c r="E8" s="402"/>
    </row>
    <row r="9" spans="1:5" ht="15">
      <c r="A9" s="871" t="s">
        <v>918</v>
      </c>
      <c r="B9" s="871"/>
      <c r="C9" s="70"/>
      <c r="D9" s="210" t="s">
        <v>924</v>
      </c>
      <c r="E9" s="402"/>
    </row>
    <row r="10" spans="1:5" ht="15">
      <c r="A10" s="871" t="s">
        <v>919</v>
      </c>
      <c r="B10" s="871"/>
      <c r="C10" s="70"/>
      <c r="D10" s="210" t="s">
        <v>925</v>
      </c>
      <c r="E10" s="402"/>
    </row>
    <row r="11" spans="1:5" ht="15">
      <c r="A11" s="871" t="s">
        <v>920</v>
      </c>
      <c r="B11" s="871"/>
      <c r="C11" s="70"/>
      <c r="D11" s="210" t="s">
        <v>926</v>
      </c>
      <c r="E11" s="402"/>
    </row>
    <row r="12" spans="1:5" ht="15">
      <c r="A12" s="871" t="s">
        <v>921</v>
      </c>
      <c r="B12" s="871"/>
      <c r="C12" s="70"/>
      <c r="D12" s="210" t="s">
        <v>927</v>
      </c>
      <c r="E12" s="402"/>
    </row>
    <row r="13" spans="1:5" ht="15">
      <c r="A13" s="874" t="s">
        <v>130</v>
      </c>
      <c r="B13" s="874"/>
      <c r="C13" s="70">
        <f>SUM(C7:C12)</f>
        <v>0</v>
      </c>
      <c r="D13" s="382" t="s">
        <v>130</v>
      </c>
      <c r="E13" s="70">
        <f>SUM(E7:E12)</f>
        <v>0</v>
      </c>
    </row>
    <row r="14" spans="1:5" ht="15">
      <c r="A14" s="719" t="s">
        <v>867</v>
      </c>
      <c r="B14" s="719"/>
      <c r="C14" s="719"/>
      <c r="D14" s="719"/>
      <c r="E14" s="719"/>
    </row>
  </sheetData>
  <sheetProtection/>
  <mergeCells count="15">
    <mergeCell ref="A11:B11"/>
    <mergeCell ref="A12:B12"/>
    <mergeCell ref="A13:B13"/>
    <mergeCell ref="A14:E14"/>
    <mergeCell ref="A6:C6"/>
    <mergeCell ref="D6:E6"/>
    <mergeCell ref="A7:B7"/>
    <mergeCell ref="A8:B8"/>
    <mergeCell ref="A9:B9"/>
    <mergeCell ref="A10:B10"/>
    <mergeCell ref="A1:E1"/>
    <mergeCell ref="A2:E2"/>
    <mergeCell ref="B3:E3"/>
    <mergeCell ref="B4:E4"/>
    <mergeCell ref="A5:E5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H1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237" customWidth="1"/>
    <col min="2" max="2" width="25.00390625" style="237" customWidth="1"/>
    <col min="3" max="3" width="16.140625" style="237" customWidth="1"/>
    <col min="4" max="5" width="18.7109375" style="237" customWidth="1"/>
    <col min="6" max="6" width="15.7109375" style="237" customWidth="1"/>
    <col min="7" max="8" width="11.7109375" style="237" customWidth="1"/>
    <col min="9" max="16384" width="9.140625" style="237" customWidth="1"/>
  </cols>
  <sheetData>
    <row r="1" spans="1:8" ht="15.75">
      <c r="A1" s="671" t="s">
        <v>1131</v>
      </c>
      <c r="B1" s="671"/>
      <c r="C1" s="671"/>
      <c r="D1" s="671"/>
      <c r="E1" s="671"/>
      <c r="F1" s="671"/>
      <c r="G1" s="671"/>
      <c r="H1" s="671"/>
    </row>
    <row r="2" spans="1:8" ht="15">
      <c r="A2" s="561" t="s">
        <v>1126</v>
      </c>
      <c r="B2" s="561"/>
      <c r="C2" s="561"/>
      <c r="D2" s="561"/>
      <c r="E2" s="561"/>
      <c r="F2" s="561"/>
      <c r="G2" s="561"/>
      <c r="H2" s="561"/>
    </row>
    <row r="3" spans="1:8" ht="15">
      <c r="A3" s="385" t="s">
        <v>27</v>
      </c>
      <c r="B3" s="880"/>
      <c r="C3" s="880"/>
      <c r="D3" s="880"/>
      <c r="E3" s="880"/>
      <c r="F3" s="880"/>
      <c r="G3" s="880"/>
      <c r="H3" s="880"/>
    </row>
    <row r="4" spans="1:8" ht="15">
      <c r="A4" s="385" t="s">
        <v>1098</v>
      </c>
      <c r="B4" s="880"/>
      <c r="C4" s="880"/>
      <c r="D4" s="880"/>
      <c r="E4" s="880"/>
      <c r="F4" s="880"/>
      <c r="G4" s="880"/>
      <c r="H4" s="880"/>
    </row>
    <row r="5" spans="1:8" ht="15">
      <c r="A5" s="823" t="s">
        <v>1132</v>
      </c>
      <c r="B5" s="823"/>
      <c r="C5" s="823"/>
      <c r="D5" s="823"/>
      <c r="E5" s="823"/>
      <c r="F5" s="823"/>
      <c r="G5" s="823"/>
      <c r="H5" s="823"/>
    </row>
    <row r="6" spans="1:8" ht="22.5" customHeight="1">
      <c r="A6" s="561" t="s">
        <v>1133</v>
      </c>
      <c r="B6" s="561"/>
      <c r="C6" s="561" t="s">
        <v>630</v>
      </c>
      <c r="D6" s="561" t="s">
        <v>1134</v>
      </c>
      <c r="E6" s="561" t="s">
        <v>1135</v>
      </c>
      <c r="F6" s="823" t="s">
        <v>1112</v>
      </c>
      <c r="G6" s="561" t="s">
        <v>1113</v>
      </c>
      <c r="H6" s="561"/>
    </row>
    <row r="7" spans="1:8" ht="15">
      <c r="A7" s="561"/>
      <c r="B7" s="561"/>
      <c r="C7" s="561"/>
      <c r="D7" s="561"/>
      <c r="E7" s="561"/>
      <c r="F7" s="823"/>
      <c r="G7" s="270" t="s">
        <v>381</v>
      </c>
      <c r="H7" s="270" t="s">
        <v>382</v>
      </c>
    </row>
    <row r="8" spans="1:8" ht="15">
      <c r="A8" s="880"/>
      <c r="B8" s="880"/>
      <c r="C8" s="422"/>
      <c r="D8" s="276"/>
      <c r="E8" s="276"/>
      <c r="F8" s="276"/>
      <c r="G8" s="418"/>
      <c r="H8" s="418"/>
    </row>
    <row r="9" spans="1:8" ht="15">
      <c r="A9" s="880"/>
      <c r="B9" s="880"/>
      <c r="C9" s="422"/>
      <c r="D9" s="276"/>
      <c r="E9" s="276"/>
      <c r="F9" s="276"/>
      <c r="G9" s="418"/>
      <c r="H9" s="418"/>
    </row>
    <row r="10" spans="1:8" ht="15">
      <c r="A10" s="880"/>
      <c r="B10" s="880"/>
      <c r="C10" s="422"/>
      <c r="D10" s="276"/>
      <c r="E10" s="276"/>
      <c r="F10" s="276"/>
      <c r="G10" s="418"/>
      <c r="H10" s="418"/>
    </row>
  </sheetData>
  <sheetProtection/>
  <mergeCells count="14">
    <mergeCell ref="G6:H6"/>
    <mergeCell ref="A1:H1"/>
    <mergeCell ref="A2:H2"/>
    <mergeCell ref="B3:H3"/>
    <mergeCell ref="B4:H4"/>
    <mergeCell ref="A5:H5"/>
    <mergeCell ref="A6:B7"/>
    <mergeCell ref="C6:C7"/>
    <mergeCell ref="D6:D7"/>
    <mergeCell ref="A8:B8"/>
    <mergeCell ref="A9:B9"/>
    <mergeCell ref="A10:B10"/>
    <mergeCell ref="E6:E7"/>
    <mergeCell ref="F6:F7"/>
  </mergeCells>
  <printOptions/>
  <pageMargins left="0.511811024" right="0.511811024" top="0.787401575" bottom="0.787401575" header="0.31496062" footer="0.31496062"/>
  <pageSetup horizontalDpi="600" verticalDpi="600" orientation="landscape" r:id="rId1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J1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2" width="6.28125" style="237" customWidth="1"/>
    <col min="3" max="3" width="9.7109375" style="237" customWidth="1"/>
    <col min="4" max="5" width="8.7109375" style="237" customWidth="1"/>
    <col min="6" max="6" width="9.8515625" style="237" customWidth="1"/>
    <col min="7" max="8" width="8.8515625" style="237" customWidth="1"/>
    <col min="9" max="9" width="9.7109375" style="237" customWidth="1"/>
    <col min="10" max="10" width="16.7109375" style="237" customWidth="1"/>
    <col min="11" max="16384" width="9.140625" style="237" customWidth="1"/>
  </cols>
  <sheetData>
    <row r="1" spans="1:10" ht="15.75">
      <c r="A1" s="671" t="s">
        <v>1136</v>
      </c>
      <c r="B1" s="671"/>
      <c r="C1" s="671"/>
      <c r="D1" s="671"/>
      <c r="E1" s="671"/>
      <c r="F1" s="671"/>
      <c r="G1" s="671"/>
      <c r="H1" s="671"/>
      <c r="I1" s="671"/>
      <c r="J1" s="671"/>
    </row>
    <row r="2" spans="1:10" ht="15">
      <c r="A2" s="561" t="s">
        <v>1126</v>
      </c>
      <c r="B2" s="561"/>
      <c r="C2" s="561"/>
      <c r="D2" s="561"/>
      <c r="E2" s="561"/>
      <c r="F2" s="561"/>
      <c r="G2" s="561"/>
      <c r="H2" s="561"/>
      <c r="I2" s="561"/>
      <c r="J2" s="561"/>
    </row>
    <row r="3" spans="1:10" ht="15">
      <c r="A3" s="385" t="s">
        <v>27</v>
      </c>
      <c r="B3" s="898"/>
      <c r="C3" s="898"/>
      <c r="D3" s="898"/>
      <c r="E3" s="898"/>
      <c r="F3" s="898"/>
      <c r="G3" s="898"/>
      <c r="H3" s="898"/>
      <c r="I3" s="898"/>
      <c r="J3" s="898"/>
    </row>
    <row r="4" spans="1:10" ht="15">
      <c r="A4" s="385" t="s">
        <v>1098</v>
      </c>
      <c r="B4" s="673"/>
      <c r="C4" s="673"/>
      <c r="D4" s="673"/>
      <c r="E4" s="673"/>
      <c r="F4" s="673"/>
      <c r="G4" s="673"/>
      <c r="H4" s="673"/>
      <c r="I4" s="673"/>
      <c r="J4" s="673"/>
    </row>
    <row r="5" spans="1:10" ht="15">
      <c r="A5" s="561" t="s">
        <v>1137</v>
      </c>
      <c r="B5" s="561"/>
      <c r="C5" s="561"/>
      <c r="D5" s="561"/>
      <c r="E5" s="823" t="s">
        <v>1138</v>
      </c>
      <c r="F5" s="823"/>
      <c r="G5" s="823"/>
      <c r="H5" s="872"/>
      <c r="I5" s="872"/>
      <c r="J5" s="872"/>
    </row>
    <row r="6" spans="1:10" ht="15">
      <c r="A6" s="561"/>
      <c r="B6" s="561"/>
      <c r="C6" s="561"/>
      <c r="D6" s="561"/>
      <c r="E6" s="823" t="s">
        <v>1139</v>
      </c>
      <c r="F6" s="823"/>
      <c r="G6" s="823"/>
      <c r="H6" s="872"/>
      <c r="I6" s="872"/>
      <c r="J6" s="872"/>
    </row>
    <row r="7" spans="1:10" ht="15">
      <c r="A7" s="561" t="s">
        <v>1140</v>
      </c>
      <c r="B7" s="561"/>
      <c r="C7" s="561"/>
      <c r="D7" s="561"/>
      <c r="E7" s="561"/>
      <c r="F7" s="561"/>
      <c r="G7" s="561"/>
      <c r="H7" s="561"/>
      <c r="I7" s="561"/>
      <c r="J7" s="561"/>
    </row>
    <row r="8" spans="1:10" ht="15">
      <c r="A8" s="561" t="s">
        <v>118</v>
      </c>
      <c r="B8" s="561"/>
      <c r="C8" s="561" t="s">
        <v>1073</v>
      </c>
      <c r="D8" s="561"/>
      <c r="E8" s="561"/>
      <c r="F8" s="561" t="s">
        <v>1074</v>
      </c>
      <c r="G8" s="561"/>
      <c r="H8" s="561"/>
      <c r="I8" s="561" t="s">
        <v>169</v>
      </c>
      <c r="J8" s="561"/>
    </row>
    <row r="9" spans="1:10" ht="25.5">
      <c r="A9" s="561"/>
      <c r="B9" s="561"/>
      <c r="C9" s="269" t="s">
        <v>1141</v>
      </c>
      <c r="D9" s="556" t="s">
        <v>1142</v>
      </c>
      <c r="E9" s="556"/>
      <c r="F9" s="269" t="s">
        <v>1141</v>
      </c>
      <c r="G9" s="556" t="s">
        <v>1142</v>
      </c>
      <c r="H9" s="556"/>
      <c r="I9" s="269" t="s">
        <v>1141</v>
      </c>
      <c r="J9" s="269" t="s">
        <v>1142</v>
      </c>
    </row>
    <row r="10" spans="1:10" ht="15">
      <c r="A10" s="874">
        <v>2011</v>
      </c>
      <c r="B10" s="874"/>
      <c r="C10" s="276"/>
      <c r="D10" s="896"/>
      <c r="E10" s="897"/>
      <c r="F10" s="276"/>
      <c r="G10" s="872"/>
      <c r="H10" s="872"/>
      <c r="I10" s="276"/>
      <c r="J10" s="400"/>
    </row>
    <row r="11" spans="1:10" ht="15">
      <c r="A11" s="874">
        <v>2010</v>
      </c>
      <c r="B11" s="874"/>
      <c r="C11" s="276"/>
      <c r="D11" s="896"/>
      <c r="E11" s="897"/>
      <c r="F11" s="276"/>
      <c r="G11" s="872"/>
      <c r="H11" s="872"/>
      <c r="I11" s="276"/>
      <c r="J11" s="400"/>
    </row>
    <row r="12" spans="1:10" ht="15">
      <c r="A12" s="719" t="s">
        <v>867</v>
      </c>
      <c r="B12" s="719"/>
      <c r="C12" s="719"/>
      <c r="D12" s="719"/>
      <c r="E12" s="719"/>
      <c r="F12" s="719"/>
      <c r="G12" s="719"/>
      <c r="H12" s="719"/>
      <c r="I12" s="719"/>
      <c r="J12" s="719"/>
    </row>
  </sheetData>
  <sheetProtection/>
  <mergeCells count="23">
    <mergeCell ref="A12:J12"/>
    <mergeCell ref="H5:J5"/>
    <mergeCell ref="E6:G6"/>
    <mergeCell ref="H6:J6"/>
    <mergeCell ref="A7:J7"/>
    <mergeCell ref="A8:B9"/>
    <mergeCell ref="C8:E8"/>
    <mergeCell ref="F8:H8"/>
    <mergeCell ref="I8:J8"/>
    <mergeCell ref="D9:E9"/>
    <mergeCell ref="G9:H9"/>
    <mergeCell ref="A10:B10"/>
    <mergeCell ref="D10:E10"/>
    <mergeCell ref="G10:H10"/>
    <mergeCell ref="A11:B11"/>
    <mergeCell ref="D11:E11"/>
    <mergeCell ref="A1:J1"/>
    <mergeCell ref="A2:J2"/>
    <mergeCell ref="B3:J3"/>
    <mergeCell ref="B4:J4"/>
    <mergeCell ref="A5:D6"/>
    <mergeCell ref="E5:G5"/>
    <mergeCell ref="G11:H11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H1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7.421875" style="237" customWidth="1"/>
    <col min="2" max="2" width="24.28125" style="237" customWidth="1"/>
    <col min="3" max="3" width="13.57421875" style="237" customWidth="1"/>
    <col min="4" max="6" width="19.28125" style="237" customWidth="1"/>
    <col min="7" max="8" width="11.7109375" style="237" customWidth="1"/>
    <col min="9" max="16384" width="9.140625" style="237" customWidth="1"/>
  </cols>
  <sheetData>
    <row r="1" spans="1:8" ht="15.75">
      <c r="A1" s="671" t="s">
        <v>1143</v>
      </c>
      <c r="B1" s="671"/>
      <c r="C1" s="671"/>
      <c r="D1" s="671"/>
      <c r="E1" s="671"/>
      <c r="F1" s="671"/>
      <c r="G1" s="671"/>
      <c r="H1" s="671"/>
    </row>
    <row r="2" spans="1:8" ht="15">
      <c r="A2" s="561" t="s">
        <v>1126</v>
      </c>
      <c r="B2" s="561"/>
      <c r="C2" s="561"/>
      <c r="D2" s="561"/>
      <c r="E2" s="561"/>
      <c r="F2" s="561"/>
      <c r="G2" s="561"/>
      <c r="H2" s="561"/>
    </row>
    <row r="3" spans="1:8" ht="15">
      <c r="A3" s="385" t="s">
        <v>27</v>
      </c>
      <c r="B3" s="898"/>
      <c r="C3" s="898"/>
      <c r="D3" s="898"/>
      <c r="E3" s="898"/>
      <c r="F3" s="898"/>
      <c r="G3" s="898"/>
      <c r="H3" s="898"/>
    </row>
    <row r="4" spans="1:8" ht="15">
      <c r="A4" s="385" t="s">
        <v>1098</v>
      </c>
      <c r="B4" s="673"/>
      <c r="C4" s="673"/>
      <c r="D4" s="673"/>
      <c r="E4" s="673"/>
      <c r="F4" s="673"/>
      <c r="G4" s="673"/>
      <c r="H4" s="673"/>
    </row>
    <row r="5" spans="1:8" ht="15">
      <c r="A5" s="823" t="s">
        <v>1144</v>
      </c>
      <c r="B5" s="823"/>
      <c r="C5" s="823"/>
      <c r="D5" s="823"/>
      <c r="E5" s="823"/>
      <c r="F5" s="823"/>
      <c r="G5" s="823"/>
      <c r="H5" s="823"/>
    </row>
    <row r="6" spans="1:8" ht="15">
      <c r="A6" s="556" t="s">
        <v>1133</v>
      </c>
      <c r="B6" s="556"/>
      <c r="C6" s="556" t="s">
        <v>630</v>
      </c>
      <c r="D6" s="556" t="s">
        <v>1134</v>
      </c>
      <c r="E6" s="556" t="s">
        <v>1135</v>
      </c>
      <c r="F6" s="556" t="s">
        <v>1112</v>
      </c>
      <c r="G6" s="561" t="s">
        <v>1113</v>
      </c>
      <c r="H6" s="561"/>
    </row>
    <row r="7" spans="1:8" ht="15">
      <c r="A7" s="556"/>
      <c r="B7" s="556"/>
      <c r="C7" s="556"/>
      <c r="D7" s="556"/>
      <c r="E7" s="556"/>
      <c r="F7" s="556"/>
      <c r="G7" s="270" t="s">
        <v>381</v>
      </c>
      <c r="H7" s="270" t="s">
        <v>382</v>
      </c>
    </row>
    <row r="8" spans="1:8" ht="15">
      <c r="A8" s="898"/>
      <c r="B8" s="898"/>
      <c r="C8" s="422"/>
      <c r="D8" s="276"/>
      <c r="E8" s="276"/>
      <c r="F8" s="276"/>
      <c r="G8" s="418"/>
      <c r="H8" s="418"/>
    </row>
    <row r="9" spans="1:8" ht="15">
      <c r="A9" s="898"/>
      <c r="B9" s="898"/>
      <c r="C9" s="422"/>
      <c r="D9" s="276"/>
      <c r="E9" s="276"/>
      <c r="F9" s="276"/>
      <c r="G9" s="418"/>
      <c r="H9" s="418"/>
    </row>
    <row r="10" spans="1:8" ht="15">
      <c r="A10" s="898"/>
      <c r="B10" s="898"/>
      <c r="C10" s="422"/>
      <c r="D10" s="276"/>
      <c r="E10" s="276"/>
      <c r="F10" s="276"/>
      <c r="G10" s="418"/>
      <c r="H10" s="418"/>
    </row>
  </sheetData>
  <sheetProtection/>
  <mergeCells count="14">
    <mergeCell ref="A1:H1"/>
    <mergeCell ref="A2:H2"/>
    <mergeCell ref="B3:H3"/>
    <mergeCell ref="B4:H4"/>
    <mergeCell ref="A5:H5"/>
    <mergeCell ref="A10:B10"/>
    <mergeCell ref="F6:F7"/>
    <mergeCell ref="G6:H6"/>
    <mergeCell ref="A8:B8"/>
    <mergeCell ref="A9:B9"/>
    <mergeCell ref="A6:B7"/>
    <mergeCell ref="C6:C7"/>
    <mergeCell ref="D6:D7"/>
    <mergeCell ref="E6:E7"/>
  </mergeCells>
  <printOptions/>
  <pageMargins left="0.511811024" right="0.511811024" top="0.787401575" bottom="0.787401575" header="0.31496062" footer="0.31496062"/>
  <pageSetup horizontalDpi="600" verticalDpi="600" orientation="landscape" r:id="rId1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11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8515625" style="237" customWidth="1"/>
    <col min="2" max="2" width="17.421875" style="237" customWidth="1"/>
    <col min="3" max="3" width="10.140625" style="237" customWidth="1"/>
    <col min="4" max="4" width="59.8515625" style="237" customWidth="1"/>
    <col min="5" max="16384" width="9.140625" style="237" customWidth="1"/>
  </cols>
  <sheetData>
    <row r="1" spans="1:4" ht="15.75">
      <c r="A1" s="671" t="s">
        <v>1145</v>
      </c>
      <c r="B1" s="671"/>
      <c r="C1" s="671"/>
      <c r="D1" s="671"/>
    </row>
    <row r="2" spans="1:4" ht="15">
      <c r="A2" s="561" t="s">
        <v>1126</v>
      </c>
      <c r="B2" s="561"/>
      <c r="C2" s="561"/>
      <c r="D2" s="561"/>
    </row>
    <row r="3" spans="1:4" ht="15">
      <c r="A3" s="385" t="s">
        <v>27</v>
      </c>
      <c r="B3" s="880"/>
      <c r="C3" s="880"/>
      <c r="D3" s="880"/>
    </row>
    <row r="4" spans="1:4" ht="15">
      <c r="A4" s="385" t="s">
        <v>1098</v>
      </c>
      <c r="B4" s="880"/>
      <c r="C4" s="880"/>
      <c r="D4" s="880"/>
    </row>
    <row r="5" spans="1:4" ht="15">
      <c r="A5" s="561" t="s">
        <v>1146</v>
      </c>
      <c r="B5" s="561"/>
      <c r="C5" s="561"/>
      <c r="D5" s="561"/>
    </row>
    <row r="6" spans="1:4" ht="15">
      <c r="A6" s="874" t="s">
        <v>1147</v>
      </c>
      <c r="B6" s="874"/>
      <c r="C6" s="899"/>
      <c r="D6" s="899"/>
    </row>
    <row r="7" spans="1:4" ht="15">
      <c r="A7" s="874" t="s">
        <v>1148</v>
      </c>
      <c r="B7" s="874"/>
      <c r="C7" s="210" t="s">
        <v>1149</v>
      </c>
      <c r="D7" s="418"/>
    </row>
    <row r="8" spans="1:4" ht="15">
      <c r="A8" s="874"/>
      <c r="B8" s="874"/>
      <c r="C8" s="210" t="s">
        <v>1150</v>
      </c>
      <c r="D8" s="418"/>
    </row>
    <row r="9" spans="1:4" ht="15">
      <c r="A9" s="874" t="s">
        <v>1151</v>
      </c>
      <c r="B9" s="874"/>
      <c r="C9" s="880"/>
      <c r="D9" s="880"/>
    </row>
    <row r="10" spans="1:4" ht="15">
      <c r="A10" s="874" t="s">
        <v>1152</v>
      </c>
      <c r="B10" s="874"/>
      <c r="C10" s="880"/>
      <c r="D10" s="880"/>
    </row>
    <row r="11" spans="1:4" ht="15">
      <c r="A11" s="874" t="s">
        <v>1153</v>
      </c>
      <c r="B11" s="874"/>
      <c r="C11" s="880"/>
      <c r="D11" s="880"/>
    </row>
  </sheetData>
  <sheetProtection/>
  <mergeCells count="14">
    <mergeCell ref="C6:D6"/>
    <mergeCell ref="A7:B8"/>
    <mergeCell ref="C9:D9"/>
    <mergeCell ref="C10:D10"/>
    <mergeCell ref="A11:B11"/>
    <mergeCell ref="C11:D11"/>
    <mergeCell ref="A9:B9"/>
    <mergeCell ref="A10:B10"/>
    <mergeCell ref="A6:B6"/>
    <mergeCell ref="A1:D1"/>
    <mergeCell ref="A2:D2"/>
    <mergeCell ref="B3:D3"/>
    <mergeCell ref="B4:D4"/>
    <mergeCell ref="A5:D5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E17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5" width="17.7109375" style="237" customWidth="1"/>
    <col min="6" max="16384" width="9.140625" style="237" customWidth="1"/>
  </cols>
  <sheetData>
    <row r="1" spans="1:5" ht="16.5" customHeight="1">
      <c r="A1" s="671" t="s">
        <v>1154</v>
      </c>
      <c r="B1" s="671"/>
      <c r="C1" s="671"/>
      <c r="D1" s="671"/>
      <c r="E1" s="671"/>
    </row>
    <row r="2" spans="1:5" ht="15.75" customHeight="1">
      <c r="A2" s="561" t="s">
        <v>1126</v>
      </c>
      <c r="B2" s="561"/>
      <c r="C2" s="561"/>
      <c r="D2" s="561"/>
      <c r="E2" s="561"/>
    </row>
    <row r="3" spans="1:5" ht="15">
      <c r="A3" s="270" t="s">
        <v>27</v>
      </c>
      <c r="B3" s="880"/>
      <c r="C3" s="880"/>
      <c r="D3" s="880"/>
      <c r="E3" s="880"/>
    </row>
    <row r="4" spans="1:5" ht="15">
      <c r="A4" s="270" t="s">
        <v>1098</v>
      </c>
      <c r="B4" s="880"/>
      <c r="C4" s="880"/>
      <c r="D4" s="880"/>
      <c r="E4" s="880"/>
    </row>
    <row r="5" spans="1:5" ht="15.75" customHeight="1">
      <c r="A5" s="823" t="s">
        <v>1155</v>
      </c>
      <c r="B5" s="823"/>
      <c r="C5" s="823"/>
      <c r="D5" s="823"/>
      <c r="E5" s="823"/>
    </row>
    <row r="6" spans="1:5" ht="15">
      <c r="A6" s="561" t="s">
        <v>417</v>
      </c>
      <c r="B6" s="561"/>
      <c r="C6" s="561" t="s">
        <v>1156</v>
      </c>
      <c r="D6" s="561"/>
      <c r="E6" s="561" t="s">
        <v>1157</v>
      </c>
    </row>
    <row r="7" spans="1:5" s="253" customFormat="1" ht="25.5">
      <c r="A7" s="269" t="s">
        <v>419</v>
      </c>
      <c r="B7" s="269" t="s">
        <v>1158</v>
      </c>
      <c r="C7" s="269" t="s">
        <v>1159</v>
      </c>
      <c r="D7" s="269" t="s">
        <v>1160</v>
      </c>
      <c r="E7" s="561"/>
    </row>
    <row r="8" spans="1:5" s="253" customFormat="1" ht="15">
      <c r="A8" s="423"/>
      <c r="B8" s="423"/>
      <c r="C8" s="423"/>
      <c r="D8" s="423"/>
      <c r="E8" s="424"/>
    </row>
    <row r="9" spans="1:5" ht="15">
      <c r="A9" s="400"/>
      <c r="B9" s="400"/>
      <c r="C9" s="400"/>
      <c r="D9" s="286"/>
      <c r="E9" s="286"/>
    </row>
    <row r="10" spans="1:5" ht="15">
      <c r="A10" s="823" t="s">
        <v>1161</v>
      </c>
      <c r="B10" s="823"/>
      <c r="C10" s="823"/>
      <c r="D10" s="823"/>
      <c r="E10" s="823"/>
    </row>
    <row r="11" spans="1:5" ht="15.75" customHeight="1">
      <c r="A11" s="900" t="s">
        <v>1162</v>
      </c>
      <c r="B11" s="900"/>
      <c r="C11" s="880"/>
      <c r="D11" s="880"/>
      <c r="E11" s="880"/>
    </row>
    <row r="12" spans="1:5" ht="15">
      <c r="A12" s="556" t="s">
        <v>1163</v>
      </c>
      <c r="B12" s="556"/>
      <c r="C12" s="270" t="s">
        <v>1083</v>
      </c>
      <c r="D12" s="898"/>
      <c r="E12" s="898"/>
    </row>
    <row r="13" spans="1:5" ht="15">
      <c r="A13" s="556"/>
      <c r="B13" s="556"/>
      <c r="C13" s="270" t="s">
        <v>1084</v>
      </c>
      <c r="D13" s="898"/>
      <c r="E13" s="898"/>
    </row>
    <row r="14" spans="1:5" ht="15">
      <c r="A14" s="556"/>
      <c r="B14" s="556"/>
      <c r="C14" s="270" t="s">
        <v>1085</v>
      </c>
      <c r="D14" s="902"/>
      <c r="E14" s="902"/>
    </row>
    <row r="15" spans="1:5" ht="15">
      <c r="A15" s="561" t="s">
        <v>1164</v>
      </c>
      <c r="B15" s="561"/>
      <c r="C15" s="270">
        <v>2010</v>
      </c>
      <c r="D15" s="902"/>
      <c r="E15" s="902"/>
    </row>
    <row r="16" spans="1:5" ht="15">
      <c r="A16" s="561"/>
      <c r="B16" s="561"/>
      <c r="C16" s="270">
        <v>2009</v>
      </c>
      <c r="D16" s="902"/>
      <c r="E16" s="902"/>
    </row>
    <row r="17" spans="1:5" ht="15">
      <c r="A17" s="419" t="s">
        <v>867</v>
      </c>
      <c r="B17" s="901"/>
      <c r="C17" s="901"/>
      <c r="D17" s="901"/>
      <c r="E17" s="901"/>
    </row>
  </sheetData>
  <sheetProtection/>
  <mergeCells count="19">
    <mergeCell ref="A1:E1"/>
    <mergeCell ref="A2:E2"/>
    <mergeCell ref="B3:E3"/>
    <mergeCell ref="B4:E4"/>
    <mergeCell ref="A5:E5"/>
    <mergeCell ref="A11:B11"/>
    <mergeCell ref="A6:B6"/>
    <mergeCell ref="C6:D6"/>
    <mergeCell ref="A15:B16"/>
    <mergeCell ref="B17:E17"/>
    <mergeCell ref="A10:E10"/>
    <mergeCell ref="A12:B14"/>
    <mergeCell ref="D15:E15"/>
    <mergeCell ref="D16:E16"/>
    <mergeCell ref="C11:E11"/>
    <mergeCell ref="D12:E12"/>
    <mergeCell ref="D13:E13"/>
    <mergeCell ref="D14:E14"/>
    <mergeCell ref="E6:E7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13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3" width="10.00390625" style="237" customWidth="1"/>
    <col min="4" max="4" width="64.00390625" style="237" customWidth="1"/>
    <col min="5" max="16384" width="9.140625" style="237" customWidth="1"/>
  </cols>
  <sheetData>
    <row r="1" spans="1:4" ht="31.5" customHeight="1">
      <c r="A1" s="522" t="s">
        <v>1165</v>
      </c>
      <c r="B1" s="522"/>
      <c r="C1" s="522"/>
      <c r="D1" s="522"/>
    </row>
    <row r="2" spans="1:4" ht="15">
      <c r="A2" s="561" t="s">
        <v>1126</v>
      </c>
      <c r="B2" s="561"/>
      <c r="C2" s="561"/>
      <c r="D2" s="561"/>
    </row>
    <row r="3" spans="1:4" ht="15">
      <c r="A3" s="270" t="s">
        <v>27</v>
      </c>
      <c r="B3" s="880"/>
      <c r="C3" s="880"/>
      <c r="D3" s="880"/>
    </row>
    <row r="4" spans="1:4" ht="15">
      <c r="A4" s="270" t="s">
        <v>1098</v>
      </c>
      <c r="B4" s="880"/>
      <c r="C4" s="880"/>
      <c r="D4" s="880"/>
    </row>
    <row r="5" spans="1:4" ht="15">
      <c r="A5" s="823" t="s">
        <v>1166</v>
      </c>
      <c r="B5" s="823"/>
      <c r="C5" s="823"/>
      <c r="D5" s="823"/>
    </row>
    <row r="6" spans="1:4" ht="15">
      <c r="A6" s="903" t="s">
        <v>27</v>
      </c>
      <c r="B6" s="903"/>
      <c r="C6" s="903"/>
      <c r="D6" s="300"/>
    </row>
    <row r="7" spans="1:4" ht="15">
      <c r="A7" s="904" t="s">
        <v>1167</v>
      </c>
      <c r="B7" s="904"/>
      <c r="C7" s="904"/>
      <c r="D7" s="300"/>
    </row>
    <row r="8" spans="1:4" ht="15">
      <c r="A8" s="904" t="s">
        <v>98</v>
      </c>
      <c r="B8" s="904"/>
      <c r="C8" s="904"/>
      <c r="D8" s="300"/>
    </row>
    <row r="9" spans="1:4" ht="15">
      <c r="A9" s="904" t="s">
        <v>1168</v>
      </c>
      <c r="B9" s="904"/>
      <c r="C9" s="904"/>
      <c r="D9" s="300"/>
    </row>
    <row r="10" spans="1:4" ht="25.5" customHeight="1">
      <c r="A10" s="903" t="s">
        <v>1169</v>
      </c>
      <c r="B10" s="903"/>
      <c r="C10" s="903"/>
      <c r="D10" s="300"/>
    </row>
    <row r="11" spans="1:4" ht="15">
      <c r="A11" s="884" t="s">
        <v>1170</v>
      </c>
      <c r="B11" s="885"/>
      <c r="C11" s="270">
        <v>2011</v>
      </c>
      <c r="D11" s="300"/>
    </row>
    <row r="12" spans="1:4" ht="15">
      <c r="A12" s="886"/>
      <c r="B12" s="887"/>
      <c r="C12" s="270">
        <v>2010</v>
      </c>
      <c r="D12" s="300"/>
    </row>
    <row r="13" spans="1:4" ht="15">
      <c r="A13" s="903" t="s">
        <v>1171</v>
      </c>
      <c r="B13" s="903"/>
      <c r="C13" s="903"/>
      <c r="D13" s="300"/>
    </row>
  </sheetData>
  <sheetProtection/>
  <mergeCells count="12">
    <mergeCell ref="A8:C8"/>
    <mergeCell ref="A9:C9"/>
    <mergeCell ref="A10:C10"/>
    <mergeCell ref="A11:B12"/>
    <mergeCell ref="A13:C13"/>
    <mergeCell ref="A6:C6"/>
    <mergeCell ref="A7:C7"/>
    <mergeCell ref="A1:D1"/>
    <mergeCell ref="A2:D2"/>
    <mergeCell ref="B3:D3"/>
    <mergeCell ref="B4:D4"/>
    <mergeCell ref="A5:D5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C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9.140625" style="237" customWidth="1"/>
    <col min="2" max="2" width="14.8515625" style="237" customWidth="1"/>
    <col min="3" max="3" width="64.00390625" style="237" customWidth="1"/>
    <col min="4" max="16384" width="9.140625" style="237" customWidth="1"/>
  </cols>
  <sheetData>
    <row r="1" spans="1:3" ht="15.75">
      <c r="A1" s="462" t="s">
        <v>1172</v>
      </c>
      <c r="B1" s="462"/>
      <c r="C1" s="462"/>
    </row>
    <row r="2" spans="1:3" ht="25.5" customHeight="1">
      <c r="A2" s="544" t="s">
        <v>1126</v>
      </c>
      <c r="B2" s="544"/>
      <c r="C2" s="544"/>
    </row>
    <row r="3" spans="1:3" ht="15">
      <c r="A3" s="385" t="s">
        <v>27</v>
      </c>
      <c r="B3" s="905"/>
      <c r="C3" s="905"/>
    </row>
    <row r="4" spans="1:3" ht="15">
      <c r="A4" s="385" t="s">
        <v>1098</v>
      </c>
      <c r="B4" s="905"/>
      <c r="C4" s="905"/>
    </row>
    <row r="5" spans="1:3" ht="15">
      <c r="A5" s="838" t="s">
        <v>1173</v>
      </c>
      <c r="B5" s="838"/>
      <c r="C5" s="838"/>
    </row>
    <row r="6" spans="1:3" ht="45" customHeight="1">
      <c r="A6" s="669" t="s">
        <v>1174</v>
      </c>
      <c r="B6" s="669"/>
      <c r="C6" s="300"/>
    </row>
    <row r="7" spans="1:3" ht="45" customHeight="1">
      <c r="A7" s="669" t="s">
        <v>1175</v>
      </c>
      <c r="B7" s="669"/>
      <c r="C7" s="300"/>
    </row>
    <row r="8" spans="1:3" ht="45" customHeight="1">
      <c r="A8" s="669" t="s">
        <v>1176</v>
      </c>
      <c r="B8" s="669"/>
      <c r="C8" s="300"/>
    </row>
    <row r="9" spans="1:3" ht="45" customHeight="1">
      <c r="A9" s="669" t="s">
        <v>1177</v>
      </c>
      <c r="B9" s="669"/>
      <c r="C9" s="300"/>
    </row>
  </sheetData>
  <sheetProtection/>
  <mergeCells count="9">
    <mergeCell ref="A1:C1"/>
    <mergeCell ref="A2:C2"/>
    <mergeCell ref="B3:C3"/>
    <mergeCell ref="B4:C4"/>
    <mergeCell ref="A9:B9"/>
    <mergeCell ref="A5:C5"/>
    <mergeCell ref="A6:B6"/>
    <mergeCell ref="A7:B7"/>
    <mergeCell ref="A8:B8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/>
  </sheetPr>
  <dimension ref="A1:I16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57421875" style="0" customWidth="1"/>
    <col min="3" max="3" width="12.140625" style="0" customWidth="1"/>
    <col min="4" max="9" width="16.7109375" style="0" customWidth="1"/>
  </cols>
  <sheetData>
    <row r="1" spans="1:9" ht="15.75">
      <c r="A1" s="476" t="s">
        <v>136</v>
      </c>
      <c r="B1" s="476"/>
      <c r="C1" s="476"/>
      <c r="D1" s="476"/>
      <c r="E1" s="476"/>
      <c r="F1" s="476"/>
      <c r="G1" s="476"/>
      <c r="H1" s="476"/>
      <c r="I1" s="12" t="s">
        <v>65</v>
      </c>
    </row>
    <row r="2" spans="1:9" ht="15">
      <c r="A2" s="484" t="s">
        <v>113</v>
      </c>
      <c r="B2" s="485"/>
      <c r="C2" s="486"/>
      <c r="D2" s="494" t="s">
        <v>137</v>
      </c>
      <c r="E2" s="495"/>
      <c r="F2" s="494" t="s">
        <v>138</v>
      </c>
      <c r="G2" s="495"/>
      <c r="H2" s="500" t="s">
        <v>139</v>
      </c>
      <c r="I2" s="500"/>
    </row>
    <row r="3" spans="1:9" ht="15">
      <c r="A3" s="487"/>
      <c r="B3" s="488"/>
      <c r="C3" s="489"/>
      <c r="D3" s="464" t="s">
        <v>118</v>
      </c>
      <c r="E3" s="464"/>
      <c r="F3" s="480" t="s">
        <v>118</v>
      </c>
      <c r="G3" s="481"/>
      <c r="H3" s="464" t="s">
        <v>118</v>
      </c>
      <c r="I3" s="464"/>
    </row>
    <row r="4" spans="1:9" ht="15">
      <c r="A4" s="490"/>
      <c r="B4" s="491"/>
      <c r="C4" s="492"/>
      <c r="D4" s="7">
        <v>2011</v>
      </c>
      <c r="E4" s="7">
        <v>2010</v>
      </c>
      <c r="F4" s="7">
        <v>2011</v>
      </c>
      <c r="G4" s="7">
        <v>2010</v>
      </c>
      <c r="H4" s="7">
        <v>2011</v>
      </c>
      <c r="I4" s="7">
        <v>2010</v>
      </c>
    </row>
    <row r="5" spans="1:9" ht="15">
      <c r="A5" s="497" t="s">
        <v>119</v>
      </c>
      <c r="B5" s="483" t="s">
        <v>120</v>
      </c>
      <c r="C5" s="483"/>
      <c r="D5" s="13"/>
      <c r="E5" s="13"/>
      <c r="F5" s="13"/>
      <c r="G5" s="13"/>
      <c r="H5" s="13"/>
      <c r="I5" s="13"/>
    </row>
    <row r="6" spans="1:9" ht="15">
      <c r="A6" s="498"/>
      <c r="B6" s="483" t="s">
        <v>121</v>
      </c>
      <c r="C6" s="483"/>
      <c r="D6" s="13"/>
      <c r="E6" s="13"/>
      <c r="F6" s="13"/>
      <c r="G6" s="13"/>
      <c r="H6" s="13"/>
      <c r="I6" s="13"/>
    </row>
    <row r="7" spans="1:9" ht="15">
      <c r="A7" s="499"/>
      <c r="B7" s="483" t="s">
        <v>119</v>
      </c>
      <c r="C7" s="483"/>
      <c r="D7" s="13"/>
      <c r="E7" s="13"/>
      <c r="F7" s="13"/>
      <c r="G7" s="13"/>
      <c r="H7" s="13"/>
      <c r="I7" s="13"/>
    </row>
    <row r="8" spans="1:9" ht="15">
      <c r="A8" s="482" t="s">
        <v>122</v>
      </c>
      <c r="B8" s="483" t="s">
        <v>123</v>
      </c>
      <c r="C8" s="483"/>
      <c r="D8" s="13"/>
      <c r="E8" s="13"/>
      <c r="F8" s="13"/>
      <c r="G8" s="13"/>
      <c r="H8" s="13"/>
      <c r="I8" s="13"/>
    </row>
    <row r="9" spans="1:9" ht="15">
      <c r="A9" s="482"/>
      <c r="B9" s="496" t="s">
        <v>124</v>
      </c>
      <c r="C9" s="11" t="s">
        <v>125</v>
      </c>
      <c r="D9" s="13"/>
      <c r="E9" s="13"/>
      <c r="F9" s="14"/>
      <c r="G9" s="14"/>
      <c r="H9" s="14"/>
      <c r="I9" s="14"/>
    </row>
    <row r="10" spans="1:9" ht="15">
      <c r="A10" s="482"/>
      <c r="B10" s="496"/>
      <c r="C10" s="11" t="s">
        <v>126</v>
      </c>
      <c r="D10" s="13"/>
      <c r="E10" s="13"/>
      <c r="F10" s="14"/>
      <c r="G10" s="14"/>
      <c r="H10" s="14"/>
      <c r="I10" s="14"/>
    </row>
    <row r="11" spans="1:9" ht="15">
      <c r="A11" s="482"/>
      <c r="B11" s="496" t="s">
        <v>127</v>
      </c>
      <c r="C11" s="11" t="s">
        <v>125</v>
      </c>
      <c r="D11" s="13"/>
      <c r="E11" s="14"/>
      <c r="F11" s="14"/>
      <c r="G11" s="14"/>
      <c r="H11" s="14"/>
      <c r="I11" s="14"/>
    </row>
    <row r="12" spans="1:9" ht="15">
      <c r="A12" s="482"/>
      <c r="B12" s="496"/>
      <c r="C12" s="11" t="s">
        <v>126</v>
      </c>
      <c r="D12" s="13"/>
      <c r="E12" s="14"/>
      <c r="F12" s="14"/>
      <c r="G12" s="14"/>
      <c r="H12" s="14"/>
      <c r="I12" s="14"/>
    </row>
    <row r="13" spans="1:9" ht="15">
      <c r="A13" s="482"/>
      <c r="B13" s="496" t="s">
        <v>128</v>
      </c>
      <c r="C13" s="496"/>
      <c r="D13" s="13"/>
      <c r="E13" s="13"/>
      <c r="F13" s="13"/>
      <c r="G13" s="13"/>
      <c r="H13" s="13"/>
      <c r="I13" s="13"/>
    </row>
    <row r="14" spans="1:9" ht="15">
      <c r="A14" s="496" t="s">
        <v>129</v>
      </c>
      <c r="B14" s="496"/>
      <c r="C14" s="496"/>
      <c r="D14" s="13"/>
      <c r="E14" s="13"/>
      <c r="F14" s="13"/>
      <c r="G14" s="13"/>
      <c r="H14" s="13"/>
      <c r="I14" s="13"/>
    </row>
    <row r="15" spans="1:9" ht="15">
      <c r="A15" s="464" t="s">
        <v>130</v>
      </c>
      <c r="B15" s="464"/>
      <c r="C15" s="464"/>
      <c r="D15" s="13">
        <f>SUM(D7:D12,D14)-D13</f>
        <v>0</v>
      </c>
      <c r="E15" s="13">
        <f>SUM(E7:E12,E14)-E13</f>
        <v>0</v>
      </c>
      <c r="F15" s="13">
        <f>SUM(F7:F12,F14)-F13</f>
        <v>0</v>
      </c>
      <c r="G15" s="13">
        <f>SUM(G7:G12,G14)-G13</f>
        <v>0</v>
      </c>
      <c r="H15" s="13">
        <f>SUM(H7:H12,H14)-H13</f>
        <v>0</v>
      </c>
      <c r="I15" s="13">
        <f>SUM(I7:I12,I14)-I13</f>
        <v>0</v>
      </c>
    </row>
    <row r="16" spans="1:9" ht="15">
      <c r="A16" s="474" t="s">
        <v>90</v>
      </c>
      <c r="B16" s="474"/>
      <c r="C16" s="474"/>
      <c r="D16" s="474"/>
      <c r="E16" s="474"/>
      <c r="F16" s="474"/>
      <c r="G16" s="474"/>
      <c r="H16" s="474"/>
      <c r="I16" s="474"/>
    </row>
  </sheetData>
  <sheetProtection/>
  <mergeCells count="20">
    <mergeCell ref="B7:C7"/>
    <mergeCell ref="B5:C5"/>
    <mergeCell ref="B6:C6"/>
    <mergeCell ref="A5:A7"/>
    <mergeCell ref="B13:C13"/>
    <mergeCell ref="A15:C15"/>
    <mergeCell ref="A16:I16"/>
    <mergeCell ref="A14:C14"/>
    <mergeCell ref="A8:A13"/>
    <mergeCell ref="B8:C8"/>
    <mergeCell ref="B9:B10"/>
    <mergeCell ref="B11:B12"/>
    <mergeCell ref="A1:H1"/>
    <mergeCell ref="F2:G2"/>
    <mergeCell ref="H2:I2"/>
    <mergeCell ref="D3:E3"/>
    <mergeCell ref="F3:G3"/>
    <mergeCell ref="H3:I3"/>
    <mergeCell ref="A2:C4"/>
    <mergeCell ref="D2:E2"/>
  </mergeCells>
  <printOptions/>
  <pageMargins left="0.984251968503937" right="0.5905511811023622" top="0.984251968503937" bottom="0.5905511811023622" header="0" footer="0"/>
  <pageSetup horizontalDpi="600" verticalDpi="600" orientation="landscape" paperSize="9" r:id="rId3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H1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9.140625" style="237" customWidth="1"/>
    <col min="2" max="2" width="13.7109375" style="237" customWidth="1"/>
    <col min="3" max="3" width="9.140625" style="237" customWidth="1"/>
    <col min="4" max="4" width="13.7109375" style="237" customWidth="1"/>
    <col min="5" max="5" width="9.140625" style="237" customWidth="1"/>
    <col min="6" max="6" width="13.7109375" style="237" customWidth="1"/>
    <col min="7" max="7" width="9.140625" style="237" customWidth="1"/>
    <col min="8" max="8" width="13.7109375" style="237" customWidth="1"/>
    <col min="9" max="16384" width="9.140625" style="237" customWidth="1"/>
  </cols>
  <sheetData>
    <row r="1" spans="1:8" ht="31.5" customHeight="1">
      <c r="A1" s="462" t="s">
        <v>1178</v>
      </c>
      <c r="B1" s="462"/>
      <c r="C1" s="462"/>
      <c r="D1" s="462"/>
      <c r="E1" s="462"/>
      <c r="F1" s="462"/>
      <c r="G1" s="462"/>
      <c r="H1" s="462"/>
    </row>
    <row r="2" spans="1:8" ht="15">
      <c r="A2" s="561" t="s">
        <v>1179</v>
      </c>
      <c r="B2" s="561"/>
      <c r="C2" s="561"/>
      <c r="D2" s="561"/>
      <c r="E2" s="561"/>
      <c r="F2" s="561"/>
      <c r="G2" s="561"/>
      <c r="H2" s="561"/>
    </row>
    <row r="3" spans="1:8" ht="15">
      <c r="A3" s="871" t="s">
        <v>27</v>
      </c>
      <c r="B3" s="871"/>
      <c r="C3" s="880"/>
      <c r="D3" s="880"/>
      <c r="E3" s="880"/>
      <c r="F3" s="880"/>
      <c r="G3" s="880"/>
      <c r="H3" s="880"/>
    </row>
    <row r="4" spans="1:8" ht="44.25" customHeight="1">
      <c r="A4" s="556" t="s">
        <v>1180</v>
      </c>
      <c r="B4" s="556"/>
      <c r="C4" s="880"/>
      <c r="D4" s="880"/>
      <c r="E4" s="880"/>
      <c r="F4" s="880"/>
      <c r="G4" s="880"/>
      <c r="H4" s="880"/>
    </row>
    <row r="5" spans="1:8" ht="69" customHeight="1">
      <c r="A5" s="556" t="s">
        <v>1181</v>
      </c>
      <c r="B5" s="556"/>
      <c r="C5" s="880"/>
      <c r="D5" s="880"/>
      <c r="E5" s="880"/>
      <c r="F5" s="880"/>
      <c r="G5" s="880"/>
      <c r="H5" s="880"/>
    </row>
    <row r="6" spans="1:8" ht="15.75" customHeight="1">
      <c r="A6" s="556" t="s">
        <v>1182</v>
      </c>
      <c r="B6" s="556"/>
      <c r="C6" s="556"/>
      <c r="D6" s="556"/>
      <c r="E6" s="556"/>
      <c r="F6" s="556"/>
      <c r="G6" s="556"/>
      <c r="H6" s="556"/>
    </row>
    <row r="7" spans="1:8" ht="25.5" customHeight="1">
      <c r="A7" s="556" t="s">
        <v>1183</v>
      </c>
      <c r="B7" s="556"/>
      <c r="C7" s="556" t="s">
        <v>1184</v>
      </c>
      <c r="D7" s="556"/>
      <c r="E7" s="561" t="s">
        <v>1185</v>
      </c>
      <c r="F7" s="561"/>
      <c r="G7" s="561" t="s">
        <v>1186</v>
      </c>
      <c r="H7" s="561"/>
    </row>
    <row r="8" spans="1:8" ht="15">
      <c r="A8" s="270" t="s">
        <v>1187</v>
      </c>
      <c r="B8" s="385" t="s">
        <v>1188</v>
      </c>
      <c r="C8" s="270" t="s">
        <v>1187</v>
      </c>
      <c r="D8" s="270" t="s">
        <v>1188</v>
      </c>
      <c r="E8" s="270" t="s">
        <v>1187</v>
      </c>
      <c r="F8" s="270" t="s">
        <v>1188</v>
      </c>
      <c r="G8" s="270" t="s">
        <v>1187</v>
      </c>
      <c r="H8" s="270" t="s">
        <v>1188</v>
      </c>
    </row>
    <row r="9" spans="1:8" ht="15">
      <c r="A9" s="66"/>
      <c r="B9" s="392"/>
      <c r="C9" s="66"/>
      <c r="D9" s="392"/>
      <c r="E9" s="66"/>
      <c r="F9" s="392"/>
      <c r="G9" s="66"/>
      <c r="H9" s="392"/>
    </row>
    <row r="10" spans="1:8" ht="15">
      <c r="A10" s="66"/>
      <c r="B10" s="392"/>
      <c r="C10" s="66"/>
      <c r="D10" s="392"/>
      <c r="E10" s="66"/>
      <c r="F10" s="392"/>
      <c r="G10" s="66"/>
      <c r="H10" s="392"/>
    </row>
  </sheetData>
  <sheetProtection/>
  <mergeCells count="13">
    <mergeCell ref="A6:H6"/>
    <mergeCell ref="C7:D7"/>
    <mergeCell ref="E7:F7"/>
    <mergeCell ref="G7:H7"/>
    <mergeCell ref="A7:B7"/>
    <mergeCell ref="A5:B5"/>
    <mergeCell ref="C5:H5"/>
    <mergeCell ref="A1:H1"/>
    <mergeCell ref="A2:H2"/>
    <mergeCell ref="A3:B3"/>
    <mergeCell ref="C3:H3"/>
    <mergeCell ref="A4:B4"/>
    <mergeCell ref="C4:H4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K15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9.140625" style="237" customWidth="1"/>
    <col min="2" max="2" width="20.421875" style="237" customWidth="1"/>
    <col min="3" max="3" width="8.28125" style="237" customWidth="1"/>
    <col min="4" max="4" width="3.7109375" style="237" customWidth="1"/>
    <col min="5" max="5" width="13.57421875" style="237" customWidth="1"/>
    <col min="6" max="8" width="9.140625" style="237" customWidth="1"/>
    <col min="9" max="9" width="18.7109375" style="237" customWidth="1"/>
    <col min="10" max="10" width="13.00390625" style="237" customWidth="1"/>
    <col min="11" max="11" width="12.8515625" style="237" customWidth="1"/>
    <col min="12" max="16384" width="9.140625" style="237" customWidth="1"/>
  </cols>
  <sheetData>
    <row r="1" spans="1:11" ht="15.75">
      <c r="A1" s="671" t="s">
        <v>1189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</row>
    <row r="2" spans="1:11" ht="15">
      <c r="A2" s="561" t="s">
        <v>1126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</row>
    <row r="3" spans="1:11" ht="15">
      <c r="A3" s="385" t="s">
        <v>27</v>
      </c>
      <c r="B3" s="898"/>
      <c r="C3" s="898"/>
      <c r="D3" s="898"/>
      <c r="E3" s="898"/>
      <c r="F3" s="898"/>
      <c r="G3" s="898"/>
      <c r="H3" s="898"/>
      <c r="I3" s="898"/>
      <c r="J3" s="898"/>
      <c r="K3" s="898"/>
    </row>
    <row r="4" spans="1:11" ht="15">
      <c r="A4" s="385" t="s">
        <v>1098</v>
      </c>
      <c r="B4" s="673"/>
      <c r="C4" s="673"/>
      <c r="D4" s="673"/>
      <c r="E4" s="673"/>
      <c r="F4" s="673"/>
      <c r="G4" s="673"/>
      <c r="H4" s="673"/>
      <c r="I4" s="673"/>
      <c r="J4" s="673"/>
      <c r="K4" s="673"/>
    </row>
    <row r="5" spans="1:11" ht="15">
      <c r="A5" s="823" t="s">
        <v>1190</v>
      </c>
      <c r="B5" s="823"/>
      <c r="C5" s="823"/>
      <c r="D5" s="823"/>
      <c r="E5" s="823"/>
      <c r="F5" s="823"/>
      <c r="G5" s="823"/>
      <c r="H5" s="823"/>
      <c r="I5" s="823"/>
      <c r="J5" s="823"/>
      <c r="K5" s="823"/>
    </row>
    <row r="6" spans="1:11" ht="26.25">
      <c r="A6" s="561" t="s">
        <v>27</v>
      </c>
      <c r="B6" s="561"/>
      <c r="C6" s="561"/>
      <c r="D6" s="561" t="s">
        <v>1112</v>
      </c>
      <c r="E6" s="561"/>
      <c r="F6" s="561"/>
      <c r="G6" s="561" t="s">
        <v>1191</v>
      </c>
      <c r="H6" s="561"/>
      <c r="I6" s="270" t="s">
        <v>1192</v>
      </c>
      <c r="J6" s="270" t="s">
        <v>1193</v>
      </c>
      <c r="K6" s="270" t="s">
        <v>1194</v>
      </c>
    </row>
    <row r="7" spans="1:11" ht="15">
      <c r="A7" s="898"/>
      <c r="B7" s="898"/>
      <c r="C7" s="898"/>
      <c r="D7" s="673"/>
      <c r="E7" s="673"/>
      <c r="F7" s="673"/>
      <c r="G7" s="673"/>
      <c r="H7" s="673"/>
      <c r="I7" s="276"/>
      <c r="J7" s="400"/>
      <c r="K7" s="276"/>
    </row>
    <row r="8" spans="1:11" ht="15">
      <c r="A8" s="898"/>
      <c r="B8" s="898"/>
      <c r="C8" s="898"/>
      <c r="D8" s="673"/>
      <c r="E8" s="673"/>
      <c r="F8" s="673"/>
      <c r="G8" s="673"/>
      <c r="H8" s="673"/>
      <c r="I8" s="276"/>
      <c r="J8" s="400"/>
      <c r="K8" s="276"/>
    </row>
    <row r="9" spans="1:11" ht="15">
      <c r="A9" s="898"/>
      <c r="B9" s="898"/>
      <c r="C9" s="898"/>
      <c r="D9" s="673"/>
      <c r="E9" s="673"/>
      <c r="F9" s="673"/>
      <c r="G9" s="898"/>
      <c r="H9" s="898"/>
      <c r="I9" s="387"/>
      <c r="J9" s="400"/>
      <c r="K9" s="276"/>
    </row>
    <row r="10" spans="1:11" ht="15">
      <c r="A10" s="823" t="s">
        <v>1195</v>
      </c>
      <c r="B10" s="823"/>
      <c r="C10" s="823"/>
      <c r="D10" s="823"/>
      <c r="E10" s="823"/>
      <c r="F10" s="823"/>
      <c r="G10" s="823"/>
      <c r="H10" s="823"/>
      <c r="I10" s="823"/>
      <c r="J10" s="823"/>
      <c r="K10" s="823"/>
    </row>
    <row r="11" spans="1:11" ht="39">
      <c r="A11" s="561" t="s">
        <v>1196</v>
      </c>
      <c r="B11" s="561"/>
      <c r="C11" s="561" t="s">
        <v>1197</v>
      </c>
      <c r="D11" s="561"/>
      <c r="E11" s="270" t="s">
        <v>1198</v>
      </c>
      <c r="F11" s="561" t="s">
        <v>1199</v>
      </c>
      <c r="G11" s="561"/>
      <c r="H11" s="561" t="s">
        <v>1200</v>
      </c>
      <c r="I11" s="561"/>
      <c r="J11" s="270" t="s">
        <v>1193</v>
      </c>
      <c r="K11" s="270" t="s">
        <v>1201</v>
      </c>
    </row>
    <row r="12" spans="1:11" ht="15">
      <c r="A12" s="898"/>
      <c r="B12" s="898"/>
      <c r="C12" s="906"/>
      <c r="D12" s="907"/>
      <c r="E12" s="400"/>
      <c r="F12" s="872"/>
      <c r="G12" s="872"/>
      <c r="H12" s="673"/>
      <c r="I12" s="673"/>
      <c r="J12" s="400"/>
      <c r="K12" s="276"/>
    </row>
    <row r="13" spans="1:11" ht="15">
      <c r="A13" s="898"/>
      <c r="B13" s="898"/>
      <c r="C13" s="673"/>
      <c r="D13" s="673"/>
      <c r="E13" s="400"/>
      <c r="F13" s="872"/>
      <c r="G13" s="872"/>
      <c r="H13" s="673"/>
      <c r="I13" s="673"/>
      <c r="J13" s="400"/>
      <c r="K13" s="276"/>
    </row>
    <row r="14" spans="1:11" ht="15">
      <c r="A14" s="898"/>
      <c r="B14" s="898"/>
      <c r="C14" s="673"/>
      <c r="D14" s="673"/>
      <c r="E14" s="400"/>
      <c r="F14" s="872"/>
      <c r="G14" s="872"/>
      <c r="H14" s="673"/>
      <c r="I14" s="673"/>
      <c r="J14" s="400"/>
      <c r="K14" s="276"/>
    </row>
    <row r="15" spans="1:11" ht="15">
      <c r="A15" s="719" t="s">
        <v>867</v>
      </c>
      <c r="B15" s="719"/>
      <c r="C15" s="719"/>
      <c r="D15" s="719"/>
      <c r="E15" s="719"/>
      <c r="F15" s="719"/>
      <c r="G15" s="719"/>
      <c r="H15" s="719"/>
      <c r="I15" s="719"/>
      <c r="J15" s="719"/>
      <c r="K15" s="719"/>
    </row>
  </sheetData>
  <sheetProtection/>
  <mergeCells count="35">
    <mergeCell ref="A14:B14"/>
    <mergeCell ref="C14:D14"/>
    <mergeCell ref="F14:G14"/>
    <mergeCell ref="H14:I14"/>
    <mergeCell ref="A15:K15"/>
    <mergeCell ref="A12:B12"/>
    <mergeCell ref="C12:D12"/>
    <mergeCell ref="F12:G12"/>
    <mergeCell ref="H12:I12"/>
    <mergeCell ref="A13:B13"/>
    <mergeCell ref="C13:D13"/>
    <mergeCell ref="F13:G13"/>
    <mergeCell ref="H13:I13"/>
    <mergeCell ref="A9:C9"/>
    <mergeCell ref="D9:F9"/>
    <mergeCell ref="A10:K10"/>
    <mergeCell ref="A11:B11"/>
    <mergeCell ref="C11:D11"/>
    <mergeCell ref="F11:G11"/>
    <mergeCell ref="H11:I11"/>
    <mergeCell ref="G9:H9"/>
    <mergeCell ref="A7:C7"/>
    <mergeCell ref="D7:F7"/>
    <mergeCell ref="A8:C8"/>
    <mergeCell ref="D8:F8"/>
    <mergeCell ref="G8:H8"/>
    <mergeCell ref="G7:H7"/>
    <mergeCell ref="A5:K5"/>
    <mergeCell ref="A6:C6"/>
    <mergeCell ref="D6:F6"/>
    <mergeCell ref="A1:K1"/>
    <mergeCell ref="A2:K2"/>
    <mergeCell ref="B3:K3"/>
    <mergeCell ref="B4:K4"/>
    <mergeCell ref="G6:H6"/>
  </mergeCells>
  <printOptions/>
  <pageMargins left="0.511811024" right="0.511811024" top="0.787401575" bottom="0.787401575" header="0.31496062" footer="0.31496062"/>
  <pageSetup horizontalDpi="600" verticalDpi="600" orientation="landscape" r:id="rId1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theme="9"/>
  </sheetPr>
  <dimension ref="A1:D16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9.140625" style="237" customWidth="1"/>
    <col min="2" max="2" width="23.00390625" style="237" customWidth="1"/>
    <col min="3" max="3" width="11.8515625" style="237" customWidth="1"/>
    <col min="4" max="4" width="50.421875" style="237" customWidth="1"/>
    <col min="5" max="16384" width="9.140625" style="237" customWidth="1"/>
  </cols>
  <sheetData>
    <row r="1" spans="1:4" ht="16.5" customHeight="1">
      <c r="A1" s="671" t="s">
        <v>1202</v>
      </c>
      <c r="B1" s="671"/>
      <c r="C1" s="671"/>
      <c r="D1" s="671"/>
    </row>
    <row r="2" spans="1:4" ht="15.75" customHeight="1">
      <c r="A2" s="908" t="s">
        <v>1203</v>
      </c>
      <c r="B2" s="425" t="s">
        <v>1098</v>
      </c>
      <c r="C2" s="880"/>
      <c r="D2" s="880"/>
    </row>
    <row r="3" spans="1:4" ht="15">
      <c r="A3" s="908"/>
      <c r="B3" s="425" t="s">
        <v>27</v>
      </c>
      <c r="C3" s="880"/>
      <c r="D3" s="880"/>
    </row>
    <row r="4" spans="1:4" ht="34.5" customHeight="1">
      <c r="A4" s="908"/>
      <c r="B4" s="425" t="s">
        <v>1204</v>
      </c>
      <c r="C4" s="880"/>
      <c r="D4" s="880"/>
    </row>
    <row r="5" spans="1:4" ht="51">
      <c r="A5" s="908"/>
      <c r="B5" s="425" t="s">
        <v>1205</v>
      </c>
      <c r="C5" s="880"/>
      <c r="D5" s="880"/>
    </row>
    <row r="6" spans="1:4" ht="16.5" customHeight="1">
      <c r="A6" s="908" t="s">
        <v>1206</v>
      </c>
      <c r="B6" s="425" t="s">
        <v>364</v>
      </c>
      <c r="C6" s="880"/>
      <c r="D6" s="880"/>
    </row>
    <row r="7" spans="1:4" ht="15">
      <c r="A7" s="908"/>
      <c r="B7" s="425" t="s">
        <v>1105</v>
      </c>
      <c r="C7" s="909"/>
      <c r="D7" s="909"/>
    </row>
    <row r="8" spans="1:4" ht="15">
      <c r="A8" s="908"/>
      <c r="B8" s="425" t="s">
        <v>1207</v>
      </c>
      <c r="C8" s="880"/>
      <c r="D8" s="880"/>
    </row>
    <row r="9" spans="1:4" ht="25.5">
      <c r="A9" s="908"/>
      <c r="B9" s="425" t="s">
        <v>1208</v>
      </c>
      <c r="C9" s="880"/>
      <c r="D9" s="880"/>
    </row>
    <row r="10" spans="1:4" ht="15">
      <c r="A10" s="908"/>
      <c r="B10" s="425" t="s">
        <v>1065</v>
      </c>
      <c r="C10" s="880"/>
      <c r="D10" s="880"/>
    </row>
    <row r="11" spans="1:4" ht="15">
      <c r="A11" s="908"/>
      <c r="B11" s="875" t="s">
        <v>1209</v>
      </c>
      <c r="C11" s="210" t="s">
        <v>27</v>
      </c>
      <c r="D11" s="300"/>
    </row>
    <row r="12" spans="1:4" ht="15">
      <c r="A12" s="908"/>
      <c r="B12" s="875"/>
      <c r="C12" s="210" t="s">
        <v>1095</v>
      </c>
      <c r="D12" s="300"/>
    </row>
    <row r="13" spans="1:4" ht="15">
      <c r="A13" s="908"/>
      <c r="B13" s="875" t="s">
        <v>1068</v>
      </c>
      <c r="C13" s="385" t="s">
        <v>381</v>
      </c>
      <c r="D13" s="426"/>
    </row>
    <row r="14" spans="1:4" ht="15">
      <c r="A14" s="908"/>
      <c r="B14" s="875"/>
      <c r="C14" s="385" t="s">
        <v>382</v>
      </c>
      <c r="D14" s="426"/>
    </row>
    <row r="15" spans="1:4" ht="15">
      <c r="A15" s="908"/>
      <c r="B15" s="875" t="s">
        <v>1210</v>
      </c>
      <c r="C15" s="385" t="s">
        <v>1070</v>
      </c>
      <c r="D15" s="400"/>
    </row>
    <row r="16" spans="1:4" ht="15">
      <c r="A16" s="908"/>
      <c r="B16" s="875"/>
      <c r="C16" s="385" t="s">
        <v>1071</v>
      </c>
      <c r="D16" s="400"/>
    </row>
  </sheetData>
  <sheetProtection/>
  <mergeCells count="15">
    <mergeCell ref="A6:A16"/>
    <mergeCell ref="C6:D6"/>
    <mergeCell ref="C7:D7"/>
    <mergeCell ref="C8:D8"/>
    <mergeCell ref="C9:D9"/>
    <mergeCell ref="C10:D10"/>
    <mergeCell ref="B11:B12"/>
    <mergeCell ref="B13:B14"/>
    <mergeCell ref="B15:B16"/>
    <mergeCell ref="A1:D1"/>
    <mergeCell ref="A2:A5"/>
    <mergeCell ref="C2:D2"/>
    <mergeCell ref="C3:D3"/>
    <mergeCell ref="C4:D4"/>
    <mergeCell ref="C5:D5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theme="9"/>
  </sheetPr>
  <dimension ref="A1:D13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8.140625" style="237" customWidth="1"/>
    <col min="2" max="2" width="27.28125" style="237" customWidth="1"/>
    <col min="3" max="3" width="18.140625" style="237" customWidth="1"/>
    <col min="4" max="4" width="27.28125" style="237" customWidth="1"/>
    <col min="5" max="16384" width="9.140625" style="237" customWidth="1"/>
  </cols>
  <sheetData>
    <row r="1" spans="1:4" ht="30" customHeight="1">
      <c r="A1" s="462" t="s">
        <v>1211</v>
      </c>
      <c r="B1" s="462"/>
      <c r="C1" s="462"/>
      <c r="D1" s="462"/>
    </row>
    <row r="2" spans="1:4" ht="15">
      <c r="A2" s="561" t="s">
        <v>1212</v>
      </c>
      <c r="B2" s="561"/>
      <c r="C2" s="561"/>
      <c r="D2" s="561"/>
    </row>
    <row r="3" spans="1:4" ht="15">
      <c r="A3" s="270" t="s">
        <v>27</v>
      </c>
      <c r="B3" s="898"/>
      <c r="C3" s="898"/>
      <c r="D3" s="898"/>
    </row>
    <row r="4" spans="1:4" ht="15">
      <c r="A4" s="270" t="s">
        <v>1098</v>
      </c>
      <c r="B4" s="673"/>
      <c r="C4" s="673"/>
      <c r="D4" s="673"/>
    </row>
    <row r="5" spans="1:4" ht="15">
      <c r="A5" s="561" t="s">
        <v>1127</v>
      </c>
      <c r="B5" s="561"/>
      <c r="C5" s="561"/>
      <c r="D5" s="561"/>
    </row>
    <row r="6" spans="1:4" ht="15">
      <c r="A6" s="561" t="s">
        <v>1128</v>
      </c>
      <c r="B6" s="561"/>
      <c r="C6" s="823" t="s">
        <v>1129</v>
      </c>
      <c r="D6" s="823"/>
    </row>
    <row r="7" spans="1:4" ht="15">
      <c r="A7" s="385" t="s">
        <v>1130</v>
      </c>
      <c r="B7" s="70"/>
      <c r="C7" s="210" t="s">
        <v>922</v>
      </c>
      <c r="D7" s="402"/>
    </row>
    <row r="8" spans="1:4" ht="15">
      <c r="A8" s="385" t="s">
        <v>917</v>
      </c>
      <c r="B8" s="70"/>
      <c r="C8" s="210" t="s">
        <v>923</v>
      </c>
      <c r="D8" s="402"/>
    </row>
    <row r="9" spans="1:4" ht="15">
      <c r="A9" s="385" t="s">
        <v>918</v>
      </c>
      <c r="B9" s="70"/>
      <c r="C9" s="210" t="s">
        <v>924</v>
      </c>
      <c r="D9" s="402"/>
    </row>
    <row r="10" spans="1:4" ht="15">
      <c r="A10" s="385" t="s">
        <v>919</v>
      </c>
      <c r="B10" s="70"/>
      <c r="C10" s="210" t="s">
        <v>925</v>
      </c>
      <c r="D10" s="402"/>
    </row>
    <row r="11" spans="1:4" ht="15">
      <c r="A11" s="385" t="s">
        <v>920</v>
      </c>
      <c r="B11" s="70"/>
      <c r="C11" s="210" t="s">
        <v>926</v>
      </c>
      <c r="D11" s="402"/>
    </row>
    <row r="12" spans="1:4" ht="15">
      <c r="A12" s="385" t="s">
        <v>921</v>
      </c>
      <c r="B12" s="70"/>
      <c r="C12" s="210" t="s">
        <v>927</v>
      </c>
      <c r="D12" s="402"/>
    </row>
    <row r="13" spans="1:4" ht="15">
      <c r="A13" s="382" t="s">
        <v>130</v>
      </c>
      <c r="B13" s="70">
        <f>SUM(B7:B12)</f>
        <v>0</v>
      </c>
      <c r="C13" s="382" t="s">
        <v>130</v>
      </c>
      <c r="D13" s="70">
        <f>SUM(D7:D12)</f>
        <v>0</v>
      </c>
    </row>
  </sheetData>
  <sheetProtection/>
  <mergeCells count="7">
    <mergeCell ref="C6:D6"/>
    <mergeCell ref="A6:B6"/>
    <mergeCell ref="A1:D1"/>
    <mergeCell ref="A2:D2"/>
    <mergeCell ref="B3:D3"/>
    <mergeCell ref="B4:D4"/>
    <mergeCell ref="A5:D5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theme="9"/>
  </sheetPr>
  <dimension ref="A1:C6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4.00390625" style="237" customWidth="1"/>
    <col min="2" max="2" width="32.140625" style="237" customWidth="1"/>
    <col min="3" max="3" width="48.8515625" style="237" customWidth="1"/>
    <col min="4" max="16384" width="9.140625" style="237" customWidth="1"/>
  </cols>
  <sheetData>
    <row r="1" spans="1:3" ht="35.25" customHeight="1">
      <c r="A1" s="462" t="s">
        <v>1213</v>
      </c>
      <c r="B1" s="462"/>
      <c r="C1" s="462"/>
    </row>
    <row r="2" spans="1:3" ht="15">
      <c r="A2" s="561" t="s">
        <v>118</v>
      </c>
      <c r="B2" s="561" t="s">
        <v>1214</v>
      </c>
      <c r="C2" s="270" t="s">
        <v>1215</v>
      </c>
    </row>
    <row r="3" spans="1:3" ht="15">
      <c r="A3" s="561"/>
      <c r="B3" s="561"/>
      <c r="C3" s="270" t="s">
        <v>1216</v>
      </c>
    </row>
    <row r="4" spans="1:3" ht="15">
      <c r="A4" s="114">
        <v>2010</v>
      </c>
      <c r="B4" s="276"/>
      <c r="C4" s="400"/>
    </row>
    <row r="5" spans="1:3" ht="15">
      <c r="A5" s="114">
        <v>2009</v>
      </c>
      <c r="B5" s="276"/>
      <c r="C5" s="400"/>
    </row>
    <row r="6" spans="1:3" ht="15">
      <c r="A6" s="719" t="s">
        <v>867</v>
      </c>
      <c r="B6" s="719"/>
      <c r="C6" s="719"/>
    </row>
  </sheetData>
  <sheetProtection/>
  <mergeCells count="4">
    <mergeCell ref="A6:C6"/>
    <mergeCell ref="A1:C1"/>
    <mergeCell ref="A2:A3"/>
    <mergeCell ref="B2:B3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theme="9"/>
  </sheetPr>
  <dimension ref="A1:D6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6.421875" style="237" customWidth="1"/>
    <col min="2" max="2" width="13.28125" style="237" customWidth="1"/>
    <col min="3" max="3" width="22.8515625" style="237" customWidth="1"/>
    <col min="4" max="4" width="31.421875" style="237" customWidth="1"/>
    <col min="5" max="16384" width="9.140625" style="237" customWidth="1"/>
  </cols>
  <sheetData>
    <row r="1" spans="1:4" ht="15.75">
      <c r="A1" s="910" t="s">
        <v>1220</v>
      </c>
      <c r="B1" s="910"/>
      <c r="C1" s="910"/>
      <c r="D1" s="910"/>
    </row>
    <row r="2" spans="1:4" ht="15">
      <c r="A2" s="823" t="s">
        <v>1217</v>
      </c>
      <c r="B2" s="823"/>
      <c r="C2" s="823"/>
      <c r="D2" s="561" t="s">
        <v>1218</v>
      </c>
    </row>
    <row r="3" spans="1:4" ht="15">
      <c r="A3" s="270" t="s">
        <v>27</v>
      </c>
      <c r="B3" s="270" t="s">
        <v>630</v>
      </c>
      <c r="C3" s="270" t="s">
        <v>1219</v>
      </c>
      <c r="D3" s="561"/>
    </row>
    <row r="4" spans="1:4" ht="15">
      <c r="A4" s="22"/>
      <c r="B4" s="422"/>
      <c r="C4" s="276"/>
      <c r="D4" s="276"/>
    </row>
    <row r="5" spans="1:4" ht="15">
      <c r="A5" s="22"/>
      <c r="B5" s="422"/>
      <c r="C5" s="276"/>
      <c r="D5" s="276"/>
    </row>
    <row r="6" spans="1:4" ht="15">
      <c r="A6" s="22"/>
      <c r="B6" s="422"/>
      <c r="C6" s="276"/>
      <c r="D6" s="276"/>
    </row>
  </sheetData>
  <sheetProtection/>
  <mergeCells count="3">
    <mergeCell ref="A1:D1"/>
    <mergeCell ref="A2:C2"/>
    <mergeCell ref="D2:D3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theme="9"/>
  </sheetPr>
  <dimension ref="A1:F11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8.00390625" style="237" customWidth="1"/>
    <col min="2" max="4" width="11.140625" style="237" customWidth="1"/>
    <col min="5" max="5" width="15.57421875" style="237" customWidth="1"/>
    <col min="6" max="6" width="27.28125" style="237" customWidth="1"/>
    <col min="7" max="16384" width="9.140625" style="237" customWidth="1"/>
  </cols>
  <sheetData>
    <row r="1" spans="1:6" ht="15.75">
      <c r="A1" s="671" t="s">
        <v>1221</v>
      </c>
      <c r="B1" s="671"/>
      <c r="C1" s="671"/>
      <c r="D1" s="671"/>
      <c r="E1" s="671"/>
      <c r="F1" s="671"/>
    </row>
    <row r="2" spans="1:6" ht="24" customHeight="1">
      <c r="A2" s="561" t="s">
        <v>1222</v>
      </c>
      <c r="B2" s="561" t="s">
        <v>1223</v>
      </c>
      <c r="C2" s="561" t="s">
        <v>1224</v>
      </c>
      <c r="D2" s="561"/>
      <c r="E2" s="561" t="s">
        <v>1225</v>
      </c>
      <c r="F2" s="561" t="s">
        <v>1226</v>
      </c>
    </row>
    <row r="3" spans="1:6" ht="15">
      <c r="A3" s="561"/>
      <c r="B3" s="561"/>
      <c r="C3" s="270" t="s">
        <v>1149</v>
      </c>
      <c r="D3" s="270" t="s">
        <v>1150</v>
      </c>
      <c r="E3" s="561"/>
      <c r="F3" s="561"/>
    </row>
    <row r="4" spans="1:6" ht="15">
      <c r="A4" s="427"/>
      <c r="B4" s="418"/>
      <c r="C4" s="418"/>
      <c r="D4" s="418"/>
      <c r="E4" s="300"/>
      <c r="F4" s="300"/>
    </row>
    <row r="5" spans="1:6" ht="15">
      <c r="A5" s="427"/>
      <c r="B5" s="418"/>
      <c r="C5" s="418"/>
      <c r="D5" s="418"/>
      <c r="E5" s="300"/>
      <c r="F5" s="300"/>
    </row>
    <row r="6" spans="1:6" ht="15">
      <c r="A6" s="427"/>
      <c r="B6" s="418"/>
      <c r="C6" s="418"/>
      <c r="D6" s="418"/>
      <c r="E6" s="300"/>
      <c r="F6" s="300"/>
    </row>
    <row r="7" spans="1:6" ht="15">
      <c r="A7" s="911" t="s">
        <v>1227</v>
      </c>
      <c r="B7" s="912"/>
      <c r="C7" s="913"/>
      <c r="D7" s="920" t="s">
        <v>1231</v>
      </c>
      <c r="E7" s="912"/>
      <c r="F7" s="921"/>
    </row>
    <row r="8" spans="1:6" ht="15">
      <c r="A8" s="914" t="s">
        <v>1228</v>
      </c>
      <c r="B8" s="915"/>
      <c r="C8" s="916"/>
      <c r="D8" s="922" t="s">
        <v>1232</v>
      </c>
      <c r="E8" s="915"/>
      <c r="F8" s="923"/>
    </row>
    <row r="9" spans="1:6" ht="15">
      <c r="A9" s="914" t="s">
        <v>1229</v>
      </c>
      <c r="B9" s="915"/>
      <c r="C9" s="916"/>
      <c r="D9" s="922" t="s">
        <v>1233</v>
      </c>
      <c r="E9" s="915"/>
      <c r="F9" s="923"/>
    </row>
    <row r="10" spans="1:6" ht="15">
      <c r="A10" s="917" t="s">
        <v>1230</v>
      </c>
      <c r="B10" s="918"/>
      <c r="C10" s="919"/>
      <c r="D10" s="924" t="s">
        <v>1234</v>
      </c>
      <c r="E10" s="918"/>
      <c r="F10" s="925"/>
    </row>
    <row r="11" spans="1:6" ht="15">
      <c r="A11" s="719" t="s">
        <v>867</v>
      </c>
      <c r="B11" s="719"/>
      <c r="C11" s="719"/>
      <c r="D11" s="719"/>
      <c r="E11" s="719"/>
      <c r="F11" s="719"/>
    </row>
  </sheetData>
  <sheetProtection/>
  <mergeCells count="15">
    <mergeCell ref="A11:F11"/>
    <mergeCell ref="A7:C7"/>
    <mergeCell ref="A8:C8"/>
    <mergeCell ref="A9:C9"/>
    <mergeCell ref="A10:C10"/>
    <mergeCell ref="D7:F7"/>
    <mergeCell ref="D8:F8"/>
    <mergeCell ref="D9:F9"/>
    <mergeCell ref="D10:F10"/>
    <mergeCell ref="A1:F1"/>
    <mergeCell ref="A2:A3"/>
    <mergeCell ref="B2:B3"/>
    <mergeCell ref="C2:D2"/>
    <mergeCell ref="E2:E3"/>
    <mergeCell ref="F2:F3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theme="9"/>
  </sheetPr>
  <dimension ref="A1:G29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2" width="9.140625" style="237" customWidth="1"/>
    <col min="3" max="3" width="13.421875" style="237" customWidth="1"/>
    <col min="4" max="4" width="9.140625" style="237" customWidth="1"/>
    <col min="5" max="5" width="27.00390625" style="237" customWidth="1"/>
    <col min="6" max="6" width="9.140625" style="237" customWidth="1"/>
    <col min="7" max="7" width="18.140625" style="237" customWidth="1"/>
    <col min="8" max="16384" width="9.140625" style="237" customWidth="1"/>
  </cols>
  <sheetData>
    <row r="1" spans="1:7" ht="15.75">
      <c r="A1" s="671" t="s">
        <v>1235</v>
      </c>
      <c r="B1" s="671"/>
      <c r="C1" s="671"/>
      <c r="D1" s="671"/>
      <c r="E1" s="671"/>
      <c r="F1" s="671"/>
      <c r="G1" s="671"/>
    </row>
    <row r="2" spans="1:7" ht="15">
      <c r="A2" s="561" t="s">
        <v>1212</v>
      </c>
      <c r="B2" s="561"/>
      <c r="C2" s="561"/>
      <c r="D2" s="561"/>
      <c r="E2" s="561"/>
      <c r="F2" s="561"/>
      <c r="G2" s="561"/>
    </row>
    <row r="3" spans="1:7" ht="15">
      <c r="A3" s="270" t="s">
        <v>27</v>
      </c>
      <c r="B3" s="880"/>
      <c r="C3" s="880"/>
      <c r="D3" s="880"/>
      <c r="E3" s="880"/>
      <c r="F3" s="428" t="s">
        <v>1098</v>
      </c>
      <c r="G3" s="429"/>
    </row>
    <row r="4" spans="1:7" ht="15">
      <c r="A4" s="561" t="s">
        <v>1236</v>
      </c>
      <c r="B4" s="561"/>
      <c r="C4" s="561"/>
      <c r="D4" s="561"/>
      <c r="E4" s="561"/>
      <c r="F4" s="561"/>
      <c r="G4" s="561"/>
    </row>
    <row r="5" spans="1:7" ht="15">
      <c r="A5" s="904" t="s">
        <v>27</v>
      </c>
      <c r="B5" s="904"/>
      <c r="C5" s="880"/>
      <c r="D5" s="880"/>
      <c r="E5" s="880"/>
      <c r="F5" s="880"/>
      <c r="G5" s="880"/>
    </row>
    <row r="6" spans="1:7" ht="15">
      <c r="A6" s="904" t="s">
        <v>1167</v>
      </c>
      <c r="B6" s="904"/>
      <c r="C6" s="880"/>
      <c r="D6" s="880"/>
      <c r="E6" s="880"/>
      <c r="F6" s="880"/>
      <c r="G6" s="880"/>
    </row>
    <row r="7" spans="1:7" ht="15">
      <c r="A7" s="904" t="s">
        <v>98</v>
      </c>
      <c r="B7" s="904"/>
      <c r="C7" s="880"/>
      <c r="D7" s="880"/>
      <c r="E7" s="880"/>
      <c r="F7" s="880"/>
      <c r="G7" s="880"/>
    </row>
    <row r="8" spans="1:7" ht="15">
      <c r="A8" s="900" t="s">
        <v>1168</v>
      </c>
      <c r="B8" s="900"/>
      <c r="C8" s="880"/>
      <c r="D8" s="880"/>
      <c r="E8" s="880"/>
      <c r="F8" s="880"/>
      <c r="G8" s="880"/>
    </row>
    <row r="9" spans="1:7" ht="15">
      <c r="A9" s="561" t="s">
        <v>1237</v>
      </c>
      <c r="B9" s="561"/>
      <c r="C9" s="561"/>
      <c r="D9" s="561"/>
      <c r="E9" s="561"/>
      <c r="F9" s="561"/>
      <c r="G9" s="561"/>
    </row>
    <row r="10" spans="1:7" ht="15.75" customHeight="1">
      <c r="A10" s="556" t="s">
        <v>1082</v>
      </c>
      <c r="B10" s="556"/>
      <c r="C10" s="269" t="s">
        <v>1083</v>
      </c>
      <c r="D10" s="926"/>
      <c r="E10" s="926"/>
      <c r="F10" s="926"/>
      <c r="G10" s="926"/>
    </row>
    <row r="11" spans="1:7" ht="15">
      <c r="A11" s="556"/>
      <c r="B11" s="556"/>
      <c r="C11" s="269" t="s">
        <v>1084</v>
      </c>
      <c r="D11" s="926"/>
      <c r="E11" s="926"/>
      <c r="F11" s="926"/>
      <c r="G11" s="926"/>
    </row>
    <row r="12" spans="1:7" ht="15">
      <c r="A12" s="556"/>
      <c r="B12" s="556"/>
      <c r="C12" s="269" t="s">
        <v>1085</v>
      </c>
      <c r="D12" s="927"/>
      <c r="E12" s="927"/>
      <c r="F12" s="927"/>
      <c r="G12" s="927"/>
    </row>
    <row r="13" spans="1:7" ht="20.25" customHeight="1">
      <c r="A13" s="904" t="s">
        <v>1238</v>
      </c>
      <c r="B13" s="904"/>
      <c r="C13" s="556" t="s">
        <v>118</v>
      </c>
      <c r="D13" s="270">
        <v>2010</v>
      </c>
      <c r="E13" s="927"/>
      <c r="F13" s="927"/>
      <c r="G13" s="927"/>
    </row>
    <row r="14" spans="1:7" ht="19.5" customHeight="1">
      <c r="A14" s="904"/>
      <c r="B14" s="904"/>
      <c r="C14" s="556"/>
      <c r="D14" s="270">
        <v>2009</v>
      </c>
      <c r="E14" s="927"/>
      <c r="F14" s="927"/>
      <c r="G14" s="927"/>
    </row>
    <row r="15" spans="1:7" ht="15">
      <c r="A15" s="930" t="s">
        <v>1239</v>
      </c>
      <c r="B15" s="930"/>
      <c r="C15" s="678"/>
      <c r="D15" s="678"/>
      <c r="E15" s="678"/>
      <c r="F15" s="678"/>
      <c r="G15" s="678"/>
    </row>
    <row r="16" spans="1:7" ht="15">
      <c r="A16" s="561" t="s">
        <v>1240</v>
      </c>
      <c r="B16" s="561"/>
      <c r="C16" s="561"/>
      <c r="D16" s="561"/>
      <c r="E16" s="561"/>
      <c r="F16" s="561"/>
      <c r="G16" s="561"/>
    </row>
    <row r="17" spans="1:7" ht="15">
      <c r="A17" s="904" t="s">
        <v>27</v>
      </c>
      <c r="B17" s="904"/>
      <c r="C17" s="880"/>
      <c r="D17" s="880"/>
      <c r="E17" s="880"/>
      <c r="F17" s="880"/>
      <c r="G17" s="880"/>
    </row>
    <row r="18" spans="1:7" ht="15">
      <c r="A18" s="904" t="s">
        <v>1167</v>
      </c>
      <c r="B18" s="904"/>
      <c r="C18" s="880"/>
      <c r="D18" s="880"/>
      <c r="E18" s="880"/>
      <c r="F18" s="880"/>
      <c r="G18" s="880"/>
    </row>
    <row r="19" spans="1:7" ht="15">
      <c r="A19" s="904" t="s">
        <v>98</v>
      </c>
      <c r="B19" s="904"/>
      <c r="C19" s="880"/>
      <c r="D19" s="880"/>
      <c r="E19" s="880"/>
      <c r="F19" s="880"/>
      <c r="G19" s="880"/>
    </row>
    <row r="20" spans="1:7" ht="15">
      <c r="A20" s="904" t="s">
        <v>1168</v>
      </c>
      <c r="B20" s="904"/>
      <c r="C20" s="880"/>
      <c r="D20" s="880"/>
      <c r="E20" s="880"/>
      <c r="F20" s="880"/>
      <c r="G20" s="880"/>
    </row>
    <row r="21" spans="1:7" ht="15">
      <c r="A21" s="561" t="s">
        <v>1241</v>
      </c>
      <c r="B21" s="561"/>
      <c r="C21" s="561"/>
      <c r="D21" s="561"/>
      <c r="E21" s="561"/>
      <c r="F21" s="561"/>
      <c r="G21" s="561"/>
    </row>
    <row r="22" spans="1:7" ht="15">
      <c r="A22" s="556" t="s">
        <v>1082</v>
      </c>
      <c r="B22" s="556"/>
      <c r="C22" s="269" t="s">
        <v>1083</v>
      </c>
      <c r="D22" s="926"/>
      <c r="E22" s="926"/>
      <c r="F22" s="926"/>
      <c r="G22" s="926"/>
    </row>
    <row r="23" spans="1:7" ht="15">
      <c r="A23" s="556"/>
      <c r="B23" s="556"/>
      <c r="C23" s="269" t="s">
        <v>1084</v>
      </c>
      <c r="D23" s="928"/>
      <c r="E23" s="928"/>
      <c r="F23" s="928"/>
      <c r="G23" s="928"/>
    </row>
    <row r="24" spans="1:7" ht="15">
      <c r="A24" s="556"/>
      <c r="B24" s="556"/>
      <c r="C24" s="269" t="s">
        <v>1085</v>
      </c>
      <c r="D24" s="929"/>
      <c r="E24" s="929"/>
      <c r="F24" s="929"/>
      <c r="G24" s="929"/>
    </row>
    <row r="25" spans="1:7" ht="19.5" customHeight="1">
      <c r="A25" s="904" t="s">
        <v>1238</v>
      </c>
      <c r="B25" s="904"/>
      <c r="C25" s="556" t="s">
        <v>118</v>
      </c>
      <c r="D25" s="270">
        <v>2010</v>
      </c>
      <c r="E25" s="929"/>
      <c r="F25" s="929"/>
      <c r="G25" s="929"/>
    </row>
    <row r="26" spans="1:7" ht="19.5" customHeight="1">
      <c r="A26" s="904"/>
      <c r="B26" s="904"/>
      <c r="C26" s="556"/>
      <c r="D26" s="270">
        <v>2009</v>
      </c>
      <c r="E26" s="929"/>
      <c r="F26" s="929"/>
      <c r="G26" s="929"/>
    </row>
    <row r="27" spans="1:7" ht="15">
      <c r="A27" s="930" t="s">
        <v>1242</v>
      </c>
      <c r="B27" s="930"/>
      <c r="C27" s="678"/>
      <c r="D27" s="678"/>
      <c r="E27" s="678"/>
      <c r="F27" s="678"/>
      <c r="G27" s="678"/>
    </row>
    <row r="28" spans="1:7" ht="15">
      <c r="A28" s="158"/>
      <c r="B28" s="158"/>
      <c r="C28" s="158"/>
      <c r="D28" s="158"/>
      <c r="E28" s="158"/>
      <c r="F28" s="158"/>
      <c r="G28" s="158"/>
    </row>
    <row r="29" spans="1:7" ht="15">
      <c r="A29" s="254"/>
      <c r="B29"/>
      <c r="C29"/>
      <c r="D29"/>
      <c r="E29"/>
      <c r="F29"/>
      <c r="G29"/>
    </row>
  </sheetData>
  <sheetProtection/>
  <mergeCells count="43">
    <mergeCell ref="A25:B26"/>
    <mergeCell ref="C25:C26"/>
    <mergeCell ref="E25:G25"/>
    <mergeCell ref="E26:G26"/>
    <mergeCell ref="A27:B27"/>
    <mergeCell ref="C27:G27"/>
    <mergeCell ref="A22:B24"/>
    <mergeCell ref="D22:G22"/>
    <mergeCell ref="D23:G23"/>
    <mergeCell ref="D24:G24"/>
    <mergeCell ref="A15:B15"/>
    <mergeCell ref="C15:G15"/>
    <mergeCell ref="A16:G16"/>
    <mergeCell ref="A17:B17"/>
    <mergeCell ref="C17:G17"/>
    <mergeCell ref="A18:B18"/>
    <mergeCell ref="C18:G18"/>
    <mergeCell ref="A19:B19"/>
    <mergeCell ref="C19:G19"/>
    <mergeCell ref="A20:B20"/>
    <mergeCell ref="C20:G20"/>
    <mergeCell ref="A21:G21"/>
    <mergeCell ref="A10:B12"/>
    <mergeCell ref="D10:G10"/>
    <mergeCell ref="D11:G11"/>
    <mergeCell ref="D12:G12"/>
    <mergeCell ref="A13:B14"/>
    <mergeCell ref="C13:C14"/>
    <mergeCell ref="E13:G13"/>
    <mergeCell ref="E14:G14"/>
    <mergeCell ref="A9:G9"/>
    <mergeCell ref="A1:G1"/>
    <mergeCell ref="A2:G2"/>
    <mergeCell ref="B3:E3"/>
    <mergeCell ref="A4:G4"/>
    <mergeCell ref="A5:B5"/>
    <mergeCell ref="C5:G5"/>
    <mergeCell ref="A6:B6"/>
    <mergeCell ref="C6:G6"/>
    <mergeCell ref="A7:B7"/>
    <mergeCell ref="C7:G7"/>
    <mergeCell ref="A8:B8"/>
    <mergeCell ref="C8:G8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/>
  </sheetPr>
  <dimension ref="A1:H14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1.8515625" style="0" customWidth="1"/>
    <col min="3" max="3" width="1.8515625" style="0" customWidth="1"/>
    <col min="4" max="4" width="12.140625" style="0" customWidth="1"/>
    <col min="5" max="5" width="25.00390625" style="0" customWidth="1"/>
    <col min="6" max="8" width="21.57421875" style="0" customWidth="1"/>
  </cols>
  <sheetData>
    <row r="1" spans="1:8" ht="15.75">
      <c r="A1" s="475" t="s">
        <v>140</v>
      </c>
      <c r="B1" s="475"/>
      <c r="C1" s="475"/>
      <c r="D1" s="475"/>
      <c r="E1" s="475"/>
      <c r="F1" s="475"/>
      <c r="G1" s="25"/>
      <c r="H1" s="25" t="s">
        <v>112</v>
      </c>
    </row>
    <row r="2" spans="1:8" ht="15">
      <c r="A2" s="508" t="s">
        <v>141</v>
      </c>
      <c r="B2" s="509"/>
      <c r="C2" s="510"/>
      <c r="D2" s="504" t="s">
        <v>142</v>
      </c>
      <c r="E2" s="504" t="s">
        <v>143</v>
      </c>
      <c r="F2" s="505" t="s">
        <v>137</v>
      </c>
      <c r="G2" s="506"/>
      <c r="H2" s="507"/>
    </row>
    <row r="3" spans="1:8" ht="25.5">
      <c r="A3" s="511"/>
      <c r="B3" s="512"/>
      <c r="C3" s="513"/>
      <c r="D3" s="504"/>
      <c r="E3" s="504"/>
      <c r="F3" s="26" t="s">
        <v>115</v>
      </c>
      <c r="G3" s="26" t="s">
        <v>116</v>
      </c>
      <c r="H3" s="26" t="s">
        <v>144</v>
      </c>
    </row>
    <row r="4" spans="1:8" ht="15" customHeight="1">
      <c r="A4" s="501" t="s">
        <v>145</v>
      </c>
      <c r="B4" s="504" t="s">
        <v>146</v>
      </c>
      <c r="C4" s="504"/>
      <c r="D4" s="21"/>
      <c r="E4" s="21"/>
      <c r="F4" s="283"/>
      <c r="G4" s="283"/>
      <c r="H4" s="283"/>
    </row>
    <row r="5" spans="1:8" ht="15">
      <c r="A5" s="502"/>
      <c r="B5" s="504" t="s">
        <v>147</v>
      </c>
      <c r="C5" s="504"/>
      <c r="D5" s="21"/>
      <c r="E5" s="21"/>
      <c r="F5" s="283"/>
      <c r="G5" s="283"/>
      <c r="H5" s="283"/>
    </row>
    <row r="6" spans="1:8" ht="15">
      <c r="A6" s="501" t="s">
        <v>148</v>
      </c>
      <c r="B6" s="504" t="s">
        <v>146</v>
      </c>
      <c r="C6" s="504"/>
      <c r="D6" s="21"/>
      <c r="E6" s="21"/>
      <c r="F6" s="283"/>
      <c r="G6" s="283"/>
      <c r="H6" s="283"/>
    </row>
    <row r="7" spans="1:8" ht="15">
      <c r="A7" s="502"/>
      <c r="B7" s="504" t="s">
        <v>147</v>
      </c>
      <c r="C7" s="504"/>
      <c r="D7" s="21"/>
      <c r="E7" s="21"/>
      <c r="F7" s="283"/>
      <c r="G7" s="283"/>
      <c r="H7" s="283"/>
    </row>
    <row r="8" spans="1:8" ht="15">
      <c r="A8" s="504" t="s">
        <v>141</v>
      </c>
      <c r="B8" s="504"/>
      <c r="C8" s="504"/>
      <c r="D8" s="504" t="s">
        <v>142</v>
      </c>
      <c r="E8" s="504" t="s">
        <v>143</v>
      </c>
      <c r="F8" s="505" t="s">
        <v>138</v>
      </c>
      <c r="G8" s="506"/>
      <c r="H8" s="507"/>
    </row>
    <row r="9" spans="1:8" ht="15">
      <c r="A9" s="504"/>
      <c r="B9" s="504"/>
      <c r="C9" s="504"/>
      <c r="D9" s="504"/>
      <c r="E9" s="504"/>
      <c r="F9" s="249" t="s">
        <v>133</v>
      </c>
      <c r="G9" s="248" t="s">
        <v>134</v>
      </c>
      <c r="H9" s="248" t="s">
        <v>149</v>
      </c>
    </row>
    <row r="10" spans="1:8" ht="15">
      <c r="A10" s="503" t="s">
        <v>145</v>
      </c>
      <c r="B10" s="503" t="s">
        <v>146</v>
      </c>
      <c r="C10" s="503"/>
      <c r="D10" s="21"/>
      <c r="E10" s="21"/>
      <c r="F10" s="284"/>
      <c r="G10" s="283"/>
      <c r="H10" s="283"/>
    </row>
    <row r="11" spans="1:8" ht="15">
      <c r="A11" s="503"/>
      <c r="B11" s="503" t="s">
        <v>147</v>
      </c>
      <c r="C11" s="503"/>
      <c r="D11" s="21"/>
      <c r="E11" s="21"/>
      <c r="F11" s="284"/>
      <c r="G11" s="283"/>
      <c r="H11" s="283"/>
    </row>
    <row r="12" spans="1:8" ht="15">
      <c r="A12" s="503" t="s">
        <v>148</v>
      </c>
      <c r="B12" s="503" t="s">
        <v>146</v>
      </c>
      <c r="C12" s="503"/>
      <c r="D12" s="21"/>
      <c r="E12" s="21"/>
      <c r="F12" s="284"/>
      <c r="G12" s="283"/>
      <c r="H12" s="283"/>
    </row>
    <row r="13" spans="1:8" ht="15">
      <c r="A13" s="503"/>
      <c r="B13" s="503" t="s">
        <v>147</v>
      </c>
      <c r="C13" s="503"/>
      <c r="D13" s="22"/>
      <c r="E13" s="22"/>
      <c r="F13" s="285"/>
      <c r="G13" s="286"/>
      <c r="H13" s="286"/>
    </row>
    <row r="14" spans="1:8" ht="15">
      <c r="A14" s="474" t="s">
        <v>90</v>
      </c>
      <c r="B14" s="474"/>
      <c r="C14" s="474"/>
      <c r="D14" s="474"/>
      <c r="E14" s="474"/>
      <c r="F14" s="474"/>
      <c r="G14" s="474"/>
      <c r="H14" s="474"/>
    </row>
  </sheetData>
  <sheetProtection/>
  <mergeCells count="22">
    <mergeCell ref="A1:F1"/>
    <mergeCell ref="A2:C3"/>
    <mergeCell ref="D2:D3"/>
    <mergeCell ref="E2:E3"/>
    <mergeCell ref="F2:H2"/>
    <mergeCell ref="A14:H14"/>
    <mergeCell ref="A8:C9"/>
    <mergeCell ref="D8:D9"/>
    <mergeCell ref="E8:E9"/>
    <mergeCell ref="A10:A11"/>
    <mergeCell ref="B10:C10"/>
    <mergeCell ref="B11:C11"/>
    <mergeCell ref="F8:H8"/>
    <mergeCell ref="A4:A5"/>
    <mergeCell ref="A6:A7"/>
    <mergeCell ref="A12:A13"/>
    <mergeCell ref="B12:C12"/>
    <mergeCell ref="B13:C13"/>
    <mergeCell ref="B4:C4"/>
    <mergeCell ref="B5:C5"/>
    <mergeCell ref="B6:C6"/>
    <mergeCell ref="B7:C7"/>
  </mergeCells>
  <printOptions/>
  <pageMargins left="0.984251968503937" right="0.5905511811023622" top="0.984251968503937" bottom="0.5905511811023622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/>
  </sheetPr>
  <dimension ref="A1:E22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9.00390625" style="0" customWidth="1"/>
    <col min="2" max="5" width="16.421875" style="0" customWidth="1"/>
  </cols>
  <sheetData>
    <row r="1" spans="1:5" ht="15">
      <c r="A1" s="514" t="s">
        <v>150</v>
      </c>
      <c r="B1" s="514"/>
      <c r="C1" s="514"/>
      <c r="D1" s="514"/>
      <c r="E1" s="30" t="s">
        <v>112</v>
      </c>
    </row>
    <row r="2" spans="1:5" ht="15">
      <c r="A2" s="464" t="s">
        <v>151</v>
      </c>
      <c r="B2" s="464" t="s">
        <v>68</v>
      </c>
      <c r="C2" s="464"/>
      <c r="D2" s="480" t="s">
        <v>152</v>
      </c>
      <c r="E2" s="481"/>
    </row>
    <row r="3" spans="1:5" ht="15">
      <c r="A3" s="464"/>
      <c r="B3" s="7">
        <v>2011</v>
      </c>
      <c r="C3" s="7">
        <v>2010</v>
      </c>
      <c r="D3" s="15">
        <v>2011</v>
      </c>
      <c r="E3" s="7">
        <v>2010</v>
      </c>
    </row>
    <row r="4" spans="1:5" ht="26.25">
      <c r="A4" s="9" t="s">
        <v>153</v>
      </c>
      <c r="B4" s="38">
        <f>SUM(B5:B11)</f>
        <v>0</v>
      </c>
      <c r="C4" s="38">
        <f>SUM(C5:C11)</f>
        <v>0</v>
      </c>
      <c r="D4" s="38">
        <f>SUM(D5:D11)</f>
        <v>0</v>
      </c>
      <c r="E4" s="38">
        <f>SUM(E5:E11)</f>
        <v>0</v>
      </c>
    </row>
    <row r="5" spans="1:5" ht="15">
      <c r="A5" s="27" t="s">
        <v>154</v>
      </c>
      <c r="B5" s="39"/>
      <c r="C5" s="40"/>
      <c r="D5" s="41"/>
      <c r="E5" s="40"/>
    </row>
    <row r="6" spans="1:5" ht="15">
      <c r="A6" s="27" t="s">
        <v>155</v>
      </c>
      <c r="B6" s="39"/>
      <c r="C6" s="40"/>
      <c r="D6" s="41"/>
      <c r="E6" s="40"/>
    </row>
    <row r="7" spans="1:5" ht="15">
      <c r="A7" s="27" t="s">
        <v>156</v>
      </c>
      <c r="B7" s="39"/>
      <c r="C7" s="40"/>
      <c r="D7" s="41"/>
      <c r="E7" s="40"/>
    </row>
    <row r="8" spans="1:5" ht="15">
      <c r="A8" s="27" t="s">
        <v>157</v>
      </c>
      <c r="B8" s="39"/>
      <c r="C8" s="40"/>
      <c r="D8" s="41"/>
      <c r="E8" s="40"/>
    </row>
    <row r="9" spans="1:5" ht="15">
      <c r="A9" s="27" t="s">
        <v>158</v>
      </c>
      <c r="B9" s="39"/>
      <c r="C9" s="40"/>
      <c r="D9" s="41"/>
      <c r="E9" s="40"/>
    </row>
    <row r="10" spans="1:5" ht="15">
      <c r="A10" s="27" t="s">
        <v>159</v>
      </c>
      <c r="B10" s="39"/>
      <c r="C10" s="40"/>
      <c r="D10" s="41"/>
      <c r="E10" s="40"/>
    </row>
    <row r="11" spans="1:5" ht="15">
      <c r="A11" s="27" t="s">
        <v>160</v>
      </c>
      <c r="B11" s="42"/>
      <c r="C11" s="43"/>
      <c r="D11" s="44"/>
      <c r="E11" s="43"/>
    </row>
    <row r="12" spans="1:5" ht="15">
      <c r="A12" s="9" t="s">
        <v>161</v>
      </c>
      <c r="B12" s="38">
        <f>SUM(B13:B14)</f>
        <v>0</v>
      </c>
      <c r="C12" s="38">
        <f>SUM(C13:C14)</f>
        <v>0</v>
      </c>
      <c r="D12" s="38">
        <f>SUM(D13:D14)</f>
        <v>0</v>
      </c>
      <c r="E12" s="38">
        <f>SUM(E13:E14)</f>
        <v>0</v>
      </c>
    </row>
    <row r="13" spans="1:5" ht="15">
      <c r="A13" s="27" t="s">
        <v>162</v>
      </c>
      <c r="B13" s="35"/>
      <c r="C13" s="40"/>
      <c r="D13" s="41"/>
      <c r="E13" s="40"/>
    </row>
    <row r="14" spans="1:5" ht="15">
      <c r="A14" s="27" t="s">
        <v>163</v>
      </c>
      <c r="B14" s="35"/>
      <c r="C14" s="31"/>
      <c r="D14" s="36"/>
      <c r="E14" s="31"/>
    </row>
    <row r="15" spans="1:5" ht="26.25">
      <c r="A15" s="9" t="s">
        <v>164</v>
      </c>
      <c r="B15" s="38">
        <f>SUM(B16)</f>
        <v>0</v>
      </c>
      <c r="C15" s="38">
        <f>SUM(C16)</f>
        <v>0</v>
      </c>
      <c r="D15" s="38">
        <f>SUM(D16)</f>
        <v>0</v>
      </c>
      <c r="E15" s="38">
        <f>SUM(E16)</f>
        <v>0</v>
      </c>
    </row>
    <row r="16" spans="1:5" ht="15">
      <c r="A16" s="27" t="s">
        <v>165</v>
      </c>
      <c r="B16" s="39"/>
      <c r="C16" s="31"/>
      <c r="D16" s="36"/>
      <c r="E16" s="31"/>
    </row>
    <row r="17" spans="1:5" ht="15">
      <c r="A17" s="9" t="s">
        <v>166</v>
      </c>
      <c r="B17" s="45">
        <f>SUM(B18:B19)</f>
        <v>0</v>
      </c>
      <c r="C17" s="45">
        <f>SUM(C18:C19)</f>
        <v>0</v>
      </c>
      <c r="D17" s="45">
        <f>SUM(D18:D19)</f>
        <v>0</v>
      </c>
      <c r="E17" s="45">
        <f>SUM(E18:E19)</f>
        <v>0</v>
      </c>
    </row>
    <row r="18" spans="1:5" ht="15">
      <c r="A18" s="27" t="s">
        <v>167</v>
      </c>
      <c r="B18" s="42"/>
      <c r="C18" s="40"/>
      <c r="D18" s="41"/>
      <c r="E18" s="40"/>
    </row>
    <row r="19" spans="1:5" ht="15">
      <c r="A19" s="27" t="s">
        <v>168</v>
      </c>
      <c r="B19" s="42"/>
      <c r="C19" s="40"/>
      <c r="D19" s="41"/>
      <c r="E19" s="40"/>
    </row>
    <row r="20" spans="1:5" ht="15">
      <c r="A20" s="9" t="s">
        <v>169</v>
      </c>
      <c r="B20" s="42"/>
      <c r="C20" s="40"/>
      <c r="D20" s="41"/>
      <c r="E20" s="40"/>
    </row>
    <row r="21" spans="1:5" ht="15">
      <c r="A21" s="33" t="s">
        <v>170</v>
      </c>
      <c r="B21" s="38">
        <f>SUM(B4,B12,B15,B17,B20)</f>
        <v>0</v>
      </c>
      <c r="C21" s="38">
        <f>SUM(C4,C12,C15,C17,C20)</f>
        <v>0</v>
      </c>
      <c r="D21" s="38">
        <f>SUM(D4,D12,D15,D17,D20)</f>
        <v>0</v>
      </c>
      <c r="E21" s="38">
        <f>SUM(E4,E12,E15,E17,E20)</f>
        <v>0</v>
      </c>
    </row>
    <row r="22" spans="1:5" ht="15">
      <c r="A22" s="474" t="s">
        <v>90</v>
      </c>
      <c r="B22" s="474"/>
      <c r="C22" s="474"/>
      <c r="D22" s="474"/>
      <c r="E22" s="474"/>
    </row>
  </sheetData>
  <sheetProtection/>
  <mergeCells count="5">
    <mergeCell ref="A22:E22"/>
    <mergeCell ref="A1:D1"/>
    <mergeCell ref="A2:A3"/>
    <mergeCell ref="B2:C2"/>
    <mergeCell ref="D2:E2"/>
  </mergeCells>
  <printOptions/>
  <pageMargins left="0.984251968503937" right="0.5905511811023622" top="0.984251968503937" bottom="0.5905511811023622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/>
  </sheetPr>
  <dimension ref="A1:I20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24.28125" style="0" customWidth="1"/>
    <col min="2" max="9" width="13.00390625" style="0" customWidth="1"/>
  </cols>
  <sheetData>
    <row r="1" spans="1:9" ht="31.5" customHeight="1">
      <c r="A1" s="515" t="s">
        <v>171</v>
      </c>
      <c r="B1" s="515"/>
      <c r="C1" s="515"/>
      <c r="D1" s="515"/>
      <c r="E1" s="515"/>
      <c r="F1" s="515"/>
      <c r="G1" s="515"/>
      <c r="H1" s="516" t="s">
        <v>112</v>
      </c>
      <c r="I1" s="516"/>
    </row>
    <row r="2" spans="1:9" ht="15" customHeight="1">
      <c r="A2" s="250" t="s">
        <v>172</v>
      </c>
      <c r="B2" s="518" t="s">
        <v>67</v>
      </c>
      <c r="C2" s="520"/>
      <c r="D2" s="518" t="s">
        <v>68</v>
      </c>
      <c r="E2" s="520"/>
      <c r="F2" s="518" t="s">
        <v>173</v>
      </c>
      <c r="G2" s="519"/>
      <c r="H2" s="518" t="s">
        <v>70</v>
      </c>
      <c r="I2" s="520"/>
    </row>
    <row r="3" spans="1:9" ht="15">
      <c r="A3" s="251" t="s">
        <v>180</v>
      </c>
      <c r="B3" s="251">
        <v>2011</v>
      </c>
      <c r="C3" s="251">
        <v>2010</v>
      </c>
      <c r="D3" s="251">
        <v>2011</v>
      </c>
      <c r="E3" s="251">
        <v>2010</v>
      </c>
      <c r="F3" s="251">
        <v>2011</v>
      </c>
      <c r="G3" s="251">
        <v>2010</v>
      </c>
      <c r="H3" s="251">
        <v>2011</v>
      </c>
      <c r="I3" s="251">
        <v>2010</v>
      </c>
    </row>
    <row r="4" spans="1:9" ht="15">
      <c r="A4" s="9" t="s">
        <v>174</v>
      </c>
      <c r="B4" s="289">
        <f>SUM(B5:B8)</f>
        <v>0</v>
      </c>
      <c r="C4" s="289">
        <f aca="true" t="shared" si="0" ref="C4:I4">SUM(C5:C8)</f>
        <v>0</v>
      </c>
      <c r="D4" s="289">
        <f t="shared" si="0"/>
        <v>0</v>
      </c>
      <c r="E4" s="289">
        <f t="shared" si="0"/>
        <v>0</v>
      </c>
      <c r="F4" s="289">
        <f t="shared" si="0"/>
        <v>0</v>
      </c>
      <c r="G4" s="289">
        <f t="shared" si="0"/>
        <v>0</v>
      </c>
      <c r="H4" s="289">
        <f t="shared" si="0"/>
        <v>0</v>
      </c>
      <c r="I4" s="289">
        <f t="shared" si="0"/>
        <v>0</v>
      </c>
    </row>
    <row r="5" spans="1:9" ht="15">
      <c r="A5" s="28" t="s">
        <v>175</v>
      </c>
      <c r="B5" s="35"/>
      <c r="C5" s="35"/>
      <c r="D5" s="35"/>
      <c r="E5" s="35"/>
      <c r="F5" s="31"/>
      <c r="G5" s="36"/>
      <c r="H5" s="31"/>
      <c r="I5" s="31"/>
    </row>
    <row r="6" spans="1:9" ht="15">
      <c r="A6" s="28" t="s">
        <v>178</v>
      </c>
      <c r="B6" s="35"/>
      <c r="C6" s="35"/>
      <c r="D6" s="35"/>
      <c r="E6" s="35"/>
      <c r="F6" s="31"/>
      <c r="G6" s="36"/>
      <c r="H6" s="31"/>
      <c r="I6" s="31"/>
    </row>
    <row r="7" spans="1:9" ht="15">
      <c r="A7" s="28" t="s">
        <v>179</v>
      </c>
      <c r="B7" s="35"/>
      <c r="C7" s="35"/>
      <c r="D7" s="35"/>
      <c r="E7" s="35"/>
      <c r="F7" s="31"/>
      <c r="G7" s="36"/>
      <c r="H7" s="31"/>
      <c r="I7" s="31"/>
    </row>
    <row r="8" spans="1:9" ht="15">
      <c r="A8" s="28" t="s">
        <v>176</v>
      </c>
      <c r="B8" s="35"/>
      <c r="C8" s="35"/>
      <c r="D8" s="35"/>
      <c r="E8" s="35"/>
      <c r="F8" s="31"/>
      <c r="G8" s="36"/>
      <c r="H8" s="31"/>
      <c r="I8" s="31"/>
    </row>
    <row r="9" spans="1:9" ht="26.25">
      <c r="A9" s="9" t="s">
        <v>116</v>
      </c>
      <c r="B9" s="37">
        <f>SUM(B10:B13)</f>
        <v>0</v>
      </c>
      <c r="C9" s="37">
        <f aca="true" t="shared" si="1" ref="C9:I9">SUM(C10:C13)</f>
        <v>0</v>
      </c>
      <c r="D9" s="37">
        <f t="shared" si="1"/>
        <v>0</v>
      </c>
      <c r="E9" s="37">
        <f t="shared" si="1"/>
        <v>0</v>
      </c>
      <c r="F9" s="37">
        <f t="shared" si="1"/>
        <v>0</v>
      </c>
      <c r="G9" s="37">
        <f t="shared" si="1"/>
        <v>0</v>
      </c>
      <c r="H9" s="37">
        <f t="shared" si="1"/>
        <v>0</v>
      </c>
      <c r="I9" s="37">
        <f t="shared" si="1"/>
        <v>0</v>
      </c>
    </row>
    <row r="10" spans="1:9" ht="15">
      <c r="A10" s="28" t="s">
        <v>175</v>
      </c>
      <c r="B10" s="35"/>
      <c r="C10" s="35"/>
      <c r="D10" s="35"/>
      <c r="E10" s="35"/>
      <c r="F10" s="31"/>
      <c r="G10" s="36"/>
      <c r="H10" s="31"/>
      <c r="I10" s="31"/>
    </row>
    <row r="11" spans="1:9" ht="15">
      <c r="A11" s="28" t="s">
        <v>178</v>
      </c>
      <c r="B11" s="35"/>
      <c r="C11" s="35"/>
      <c r="D11" s="35"/>
      <c r="E11" s="35"/>
      <c r="F11" s="31"/>
      <c r="G11" s="36"/>
      <c r="H11" s="31"/>
      <c r="I11" s="31"/>
    </row>
    <row r="12" spans="1:9" ht="15">
      <c r="A12" s="28" t="s">
        <v>179</v>
      </c>
      <c r="B12" s="35"/>
      <c r="C12" s="35"/>
      <c r="D12" s="35"/>
      <c r="E12" s="35"/>
      <c r="F12" s="31"/>
      <c r="G12" s="36"/>
      <c r="H12" s="31"/>
      <c r="I12" s="31"/>
    </row>
    <row r="13" spans="1:9" ht="15">
      <c r="A13" s="28" t="s">
        <v>176</v>
      </c>
      <c r="B13" s="35"/>
      <c r="C13" s="35"/>
      <c r="D13" s="35"/>
      <c r="E13" s="35"/>
      <c r="F13" s="31"/>
      <c r="G13" s="36"/>
      <c r="H13" s="31"/>
      <c r="I13" s="31"/>
    </row>
    <row r="14" spans="1:9" ht="26.25">
      <c r="A14" s="9" t="s">
        <v>144</v>
      </c>
      <c r="B14" s="37">
        <f>SUM(B15:B18)</f>
        <v>0</v>
      </c>
      <c r="C14" s="37">
        <f aca="true" t="shared" si="2" ref="C14:I14">SUM(C15:C18)</f>
        <v>0</v>
      </c>
      <c r="D14" s="37">
        <f t="shared" si="2"/>
        <v>0</v>
      </c>
      <c r="E14" s="37">
        <f t="shared" si="2"/>
        <v>0</v>
      </c>
      <c r="F14" s="37">
        <f t="shared" si="2"/>
        <v>0</v>
      </c>
      <c r="G14" s="37">
        <f t="shared" si="2"/>
        <v>0</v>
      </c>
      <c r="H14" s="37">
        <f t="shared" si="2"/>
        <v>0</v>
      </c>
      <c r="I14" s="37">
        <f t="shared" si="2"/>
        <v>0</v>
      </c>
    </row>
    <row r="15" spans="1:9" ht="15">
      <c r="A15" s="28" t="s">
        <v>175</v>
      </c>
      <c r="B15" s="35"/>
      <c r="C15" s="35"/>
      <c r="D15" s="35"/>
      <c r="E15" s="35"/>
      <c r="F15" s="31"/>
      <c r="G15" s="36"/>
      <c r="H15" s="31"/>
      <c r="I15" s="31"/>
    </row>
    <row r="16" spans="1:9" ht="15">
      <c r="A16" s="28" t="s">
        <v>178</v>
      </c>
      <c r="B16" s="35"/>
      <c r="C16" s="35"/>
      <c r="D16" s="35"/>
      <c r="E16" s="35"/>
      <c r="F16" s="31"/>
      <c r="G16" s="36"/>
      <c r="H16" s="31"/>
      <c r="I16" s="31"/>
    </row>
    <row r="17" spans="1:9" ht="15">
      <c r="A17" s="28" t="s">
        <v>179</v>
      </c>
      <c r="B17" s="35"/>
      <c r="C17" s="35"/>
      <c r="D17" s="35"/>
      <c r="E17" s="35"/>
      <c r="F17" s="31"/>
      <c r="G17" s="36"/>
      <c r="H17" s="31"/>
      <c r="I17" s="31"/>
    </row>
    <row r="18" spans="1:9" ht="15">
      <c r="A18" s="28" t="s">
        <v>176</v>
      </c>
      <c r="B18" s="35"/>
      <c r="C18" s="35"/>
      <c r="D18" s="35"/>
      <c r="E18" s="35"/>
      <c r="F18" s="31"/>
      <c r="G18" s="36"/>
      <c r="H18" s="31"/>
      <c r="I18" s="31"/>
    </row>
    <row r="19" spans="1:9" s="252" customFormat="1" ht="15">
      <c r="A19" s="47" t="s">
        <v>170</v>
      </c>
      <c r="B19" s="48">
        <f>SUM(B4,B9,B14)</f>
        <v>0</v>
      </c>
      <c r="C19" s="48">
        <f aca="true" t="shared" si="3" ref="C19:I19">SUM(C4,C9,C14)</f>
        <v>0</v>
      </c>
      <c r="D19" s="48">
        <f t="shared" si="3"/>
        <v>0</v>
      </c>
      <c r="E19" s="48">
        <f t="shared" si="3"/>
        <v>0</v>
      </c>
      <c r="F19" s="48">
        <f t="shared" si="3"/>
        <v>0</v>
      </c>
      <c r="G19" s="48">
        <f t="shared" si="3"/>
        <v>0</v>
      </c>
      <c r="H19" s="48">
        <f t="shared" si="3"/>
        <v>0</v>
      </c>
      <c r="I19" s="48">
        <f t="shared" si="3"/>
        <v>0</v>
      </c>
    </row>
    <row r="20" spans="1:9" ht="15">
      <c r="A20" s="474" t="s">
        <v>90</v>
      </c>
      <c r="B20" s="474"/>
      <c r="C20" s="474"/>
      <c r="D20" s="474"/>
      <c r="E20" s="474"/>
      <c r="F20" s="474"/>
      <c r="G20" s="474"/>
      <c r="H20" s="517"/>
      <c r="I20" s="517"/>
    </row>
  </sheetData>
  <sheetProtection/>
  <mergeCells count="8">
    <mergeCell ref="A1:G1"/>
    <mergeCell ref="H1:I1"/>
    <mergeCell ref="A20:G20"/>
    <mergeCell ref="H20:I20"/>
    <mergeCell ref="F2:G2"/>
    <mergeCell ref="B2:C2"/>
    <mergeCell ref="D2:E2"/>
    <mergeCell ref="H2:I2"/>
  </mergeCells>
  <printOptions/>
  <pageMargins left="0.984251968503937" right="0.5905511811023622" top="0.984251968503937" bottom="0.5905511811023622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/>
  </sheetPr>
  <dimension ref="A1:I20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22.57421875" style="0" customWidth="1"/>
    <col min="2" max="9" width="13.140625" style="0" customWidth="1"/>
  </cols>
  <sheetData>
    <row r="1" spans="1:9" ht="15.75">
      <c r="A1" s="522" t="s">
        <v>181</v>
      </c>
      <c r="B1" s="522"/>
      <c r="C1" s="522"/>
      <c r="D1" s="522"/>
      <c r="E1" s="522"/>
      <c r="F1" s="522"/>
      <c r="G1" s="522"/>
      <c r="H1" s="523" t="s">
        <v>112</v>
      </c>
      <c r="I1" s="523"/>
    </row>
    <row r="2" spans="1:9" ht="15">
      <c r="A2" s="3" t="s">
        <v>172</v>
      </c>
      <c r="B2" s="526" t="s">
        <v>67</v>
      </c>
      <c r="C2" s="526"/>
      <c r="D2" s="526" t="s">
        <v>68</v>
      </c>
      <c r="E2" s="526"/>
      <c r="F2" s="524" t="s">
        <v>173</v>
      </c>
      <c r="G2" s="525"/>
      <c r="H2" s="526" t="s">
        <v>70</v>
      </c>
      <c r="I2" s="526"/>
    </row>
    <row r="3" spans="1:9" ht="15">
      <c r="A3" s="3" t="s">
        <v>180</v>
      </c>
      <c r="B3" s="3">
        <v>2011</v>
      </c>
      <c r="C3" s="3">
        <v>2010</v>
      </c>
      <c r="D3" s="3">
        <v>2011</v>
      </c>
      <c r="E3" s="3">
        <v>2010</v>
      </c>
      <c r="F3" s="3">
        <v>2011</v>
      </c>
      <c r="G3" s="3">
        <v>2010</v>
      </c>
      <c r="H3" s="3">
        <v>2011</v>
      </c>
      <c r="I3" s="3">
        <v>2010</v>
      </c>
    </row>
    <row r="4" spans="1:9" ht="15">
      <c r="A4" s="11" t="s">
        <v>133</v>
      </c>
      <c r="B4" s="38">
        <f>SUM(B5:B8)</f>
        <v>0</v>
      </c>
      <c r="C4" s="38">
        <f>SUM(C5:C8)</f>
        <v>0</v>
      </c>
      <c r="D4" s="38">
        <f aca="true" t="shared" si="0" ref="D4:I4">SUM(D5:D8)</f>
        <v>0</v>
      </c>
      <c r="E4" s="38">
        <f t="shared" si="0"/>
        <v>0</v>
      </c>
      <c r="F4" s="38">
        <f t="shared" si="0"/>
        <v>0</v>
      </c>
      <c r="G4" s="38">
        <f t="shared" si="0"/>
        <v>0</v>
      </c>
      <c r="H4" s="38">
        <f t="shared" si="0"/>
        <v>0</v>
      </c>
      <c r="I4" s="38">
        <f t="shared" si="0"/>
        <v>0</v>
      </c>
    </row>
    <row r="5" spans="1:9" ht="15">
      <c r="A5" s="46" t="s">
        <v>177</v>
      </c>
      <c r="B5" s="35"/>
      <c r="C5" s="35"/>
      <c r="D5" s="35"/>
      <c r="E5" s="35"/>
      <c r="F5" s="31"/>
      <c r="G5" s="31"/>
      <c r="H5" s="31"/>
      <c r="I5" s="31"/>
    </row>
    <row r="6" spans="1:9" ht="15">
      <c r="A6" s="46" t="s">
        <v>182</v>
      </c>
      <c r="B6" s="35"/>
      <c r="C6" s="35"/>
      <c r="D6" s="35"/>
      <c r="E6" s="35"/>
      <c r="F6" s="31"/>
      <c r="G6" s="31"/>
      <c r="H6" s="31"/>
      <c r="I6" s="31"/>
    </row>
    <row r="7" spans="1:9" ht="15">
      <c r="A7" s="46" t="s">
        <v>183</v>
      </c>
      <c r="B7" s="35"/>
      <c r="C7" s="35"/>
      <c r="D7" s="35"/>
      <c r="E7" s="35"/>
      <c r="F7" s="31"/>
      <c r="G7" s="31"/>
      <c r="H7" s="31"/>
      <c r="I7" s="31"/>
    </row>
    <row r="8" spans="1:9" ht="15">
      <c r="A8" s="46" t="s">
        <v>176</v>
      </c>
      <c r="B8" s="35"/>
      <c r="C8" s="35"/>
      <c r="D8" s="35"/>
      <c r="E8" s="35"/>
      <c r="F8" s="31"/>
      <c r="G8" s="31"/>
      <c r="H8" s="31"/>
      <c r="I8" s="31"/>
    </row>
    <row r="9" spans="1:9" ht="15">
      <c r="A9" s="11" t="s">
        <v>134</v>
      </c>
      <c r="B9" s="45">
        <f>SUM(B10:B13)</f>
        <v>0</v>
      </c>
      <c r="C9" s="45">
        <f>SUM(C10:C13)</f>
        <v>0</v>
      </c>
      <c r="D9" s="45">
        <f aca="true" t="shared" si="1" ref="D9:I9">SUM(D10:D13)</f>
        <v>0</v>
      </c>
      <c r="E9" s="45">
        <f t="shared" si="1"/>
        <v>0</v>
      </c>
      <c r="F9" s="45">
        <f t="shared" si="1"/>
        <v>0</v>
      </c>
      <c r="G9" s="45">
        <f t="shared" si="1"/>
        <v>0</v>
      </c>
      <c r="H9" s="45">
        <f t="shared" si="1"/>
        <v>0</v>
      </c>
      <c r="I9" s="45">
        <f t="shared" si="1"/>
        <v>0</v>
      </c>
    </row>
    <row r="10" spans="1:9" ht="15">
      <c r="A10" s="46" t="s">
        <v>184</v>
      </c>
      <c r="B10" s="35"/>
      <c r="C10" s="35"/>
      <c r="D10" s="35"/>
      <c r="E10" s="35"/>
      <c r="F10" s="31"/>
      <c r="G10" s="31"/>
      <c r="H10" s="31"/>
      <c r="I10" s="31"/>
    </row>
    <row r="11" spans="1:9" ht="15">
      <c r="A11" s="46" t="s">
        <v>182</v>
      </c>
      <c r="B11" s="35"/>
      <c r="C11" s="35"/>
      <c r="D11" s="35"/>
      <c r="E11" s="35"/>
      <c r="F11" s="31"/>
      <c r="G11" s="31"/>
      <c r="H11" s="31"/>
      <c r="I11" s="31"/>
    </row>
    <row r="12" spans="1:9" ht="15">
      <c r="A12" s="46" t="s">
        <v>183</v>
      </c>
      <c r="B12" s="35"/>
      <c r="C12" s="35"/>
      <c r="D12" s="35"/>
      <c r="E12" s="35"/>
      <c r="F12" s="31"/>
      <c r="G12" s="31"/>
      <c r="H12" s="31"/>
      <c r="I12" s="31"/>
    </row>
    <row r="13" spans="1:9" ht="15">
      <c r="A13" s="46" t="s">
        <v>176</v>
      </c>
      <c r="B13" s="35"/>
      <c r="C13" s="35"/>
      <c r="D13" s="35"/>
      <c r="E13" s="35"/>
      <c r="F13" s="31"/>
      <c r="G13" s="31"/>
      <c r="H13" s="31"/>
      <c r="I13" s="31"/>
    </row>
    <row r="14" spans="1:9" ht="15">
      <c r="A14" s="11" t="s">
        <v>149</v>
      </c>
      <c r="B14" s="45">
        <f>SUM(B15:B18)</f>
        <v>0</v>
      </c>
      <c r="C14" s="45">
        <f>SUM(C15:C18)</f>
        <v>0</v>
      </c>
      <c r="D14" s="45">
        <f aca="true" t="shared" si="2" ref="D14:I14">SUM(D15:D18)</f>
        <v>0</v>
      </c>
      <c r="E14" s="45">
        <f t="shared" si="2"/>
        <v>0</v>
      </c>
      <c r="F14" s="45">
        <f t="shared" si="2"/>
        <v>0</v>
      </c>
      <c r="G14" s="45">
        <f t="shared" si="2"/>
        <v>0</v>
      </c>
      <c r="H14" s="45">
        <f t="shared" si="2"/>
        <v>0</v>
      </c>
      <c r="I14" s="45">
        <f t="shared" si="2"/>
        <v>0</v>
      </c>
    </row>
    <row r="15" spans="1:9" ht="15">
      <c r="A15" s="46" t="s">
        <v>184</v>
      </c>
      <c r="B15" s="35"/>
      <c r="C15" s="35"/>
      <c r="D15" s="35"/>
      <c r="E15" s="35"/>
      <c r="F15" s="31"/>
      <c r="G15" s="31"/>
      <c r="H15" s="31"/>
      <c r="I15" s="31"/>
    </row>
    <row r="16" spans="1:9" ht="15">
      <c r="A16" s="46" t="s">
        <v>182</v>
      </c>
      <c r="B16" s="35"/>
      <c r="C16" s="35"/>
      <c r="D16" s="35"/>
      <c r="E16" s="35"/>
      <c r="F16" s="31"/>
      <c r="G16" s="31"/>
      <c r="H16" s="31"/>
      <c r="I16" s="31"/>
    </row>
    <row r="17" spans="1:9" ht="15">
      <c r="A17" s="46" t="s">
        <v>183</v>
      </c>
      <c r="B17" s="35"/>
      <c r="C17" s="35"/>
      <c r="D17" s="35"/>
      <c r="E17" s="35"/>
      <c r="F17" s="31"/>
      <c r="G17" s="31"/>
      <c r="H17" s="31"/>
      <c r="I17" s="31"/>
    </row>
    <row r="18" spans="1:9" ht="15">
      <c r="A18" s="46" t="s">
        <v>176</v>
      </c>
      <c r="B18" s="35"/>
      <c r="C18" s="35"/>
      <c r="D18" s="35"/>
      <c r="E18" s="35"/>
      <c r="F18" s="31"/>
      <c r="G18" s="31"/>
      <c r="H18" s="31"/>
      <c r="I18" s="31"/>
    </row>
    <row r="19" spans="1:9" ht="15">
      <c r="A19" s="47" t="s">
        <v>170</v>
      </c>
      <c r="B19" s="48">
        <f>SUM(B4,B9,B14)</f>
        <v>0</v>
      </c>
      <c r="C19" s="48">
        <f>SUM(C4,C9,C14)</f>
        <v>0</v>
      </c>
      <c r="D19" s="48">
        <f aca="true" t="shared" si="3" ref="D19:I19">SUM(D4,D9,D14)</f>
        <v>0</v>
      </c>
      <c r="E19" s="48">
        <f t="shared" si="3"/>
        <v>0</v>
      </c>
      <c r="F19" s="48">
        <f t="shared" si="3"/>
        <v>0</v>
      </c>
      <c r="G19" s="48">
        <f t="shared" si="3"/>
        <v>0</v>
      </c>
      <c r="H19" s="48">
        <f t="shared" si="3"/>
        <v>0</v>
      </c>
      <c r="I19" s="48">
        <f t="shared" si="3"/>
        <v>0</v>
      </c>
    </row>
    <row r="20" spans="1:9" ht="15">
      <c r="A20" s="521" t="s">
        <v>90</v>
      </c>
      <c r="B20" s="521"/>
      <c r="C20" s="521"/>
      <c r="D20" s="521"/>
      <c r="E20" s="521"/>
      <c r="F20" s="521"/>
      <c r="G20" s="521"/>
      <c r="H20" s="521"/>
      <c r="I20" s="521"/>
    </row>
  </sheetData>
  <sheetProtection/>
  <mergeCells count="7">
    <mergeCell ref="A20:I20"/>
    <mergeCell ref="A1:G1"/>
    <mergeCell ref="H1:I1"/>
    <mergeCell ref="F2:G2"/>
    <mergeCell ref="B2:C2"/>
    <mergeCell ref="D2:E2"/>
    <mergeCell ref="H2:I2"/>
  </mergeCells>
  <printOptions/>
  <pageMargins left="0.984251968503937" right="0.5905511811023622" top="0.984251968503937" bottom="0.5905511811023622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/>
  </sheetPr>
  <dimension ref="A1:E21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4.28125" style="0" customWidth="1"/>
    <col min="2" max="5" width="15.140625" style="0" customWidth="1"/>
  </cols>
  <sheetData>
    <row r="1" spans="1:5" ht="15.75">
      <c r="A1" s="527" t="s">
        <v>185</v>
      </c>
      <c r="B1" s="527"/>
      <c r="C1" s="527"/>
      <c r="D1" s="527"/>
      <c r="E1" s="49" t="s">
        <v>65</v>
      </c>
    </row>
    <row r="2" spans="1:5" ht="15">
      <c r="A2" s="528" t="s">
        <v>186</v>
      </c>
      <c r="B2" s="526" t="s">
        <v>68</v>
      </c>
      <c r="C2" s="526"/>
      <c r="D2" s="524" t="s">
        <v>152</v>
      </c>
      <c r="E2" s="525"/>
    </row>
    <row r="3" spans="1:5" ht="15">
      <c r="A3" s="529"/>
      <c r="B3" s="3">
        <v>2011</v>
      </c>
      <c r="C3" s="3">
        <v>2010</v>
      </c>
      <c r="D3" s="50">
        <v>2011</v>
      </c>
      <c r="E3" s="3">
        <v>2010</v>
      </c>
    </row>
    <row r="4" spans="1:5" ht="15">
      <c r="A4" s="9" t="s">
        <v>187</v>
      </c>
      <c r="B4" s="38">
        <f>SUM(B5:B10)</f>
        <v>0</v>
      </c>
      <c r="C4" s="38">
        <f>SUM(C5:C10)</f>
        <v>0</v>
      </c>
      <c r="D4" s="38">
        <f>SUM(D5:D10)</f>
        <v>0</v>
      </c>
      <c r="E4" s="38">
        <f>SUM(E5:E10)</f>
        <v>0</v>
      </c>
    </row>
    <row r="5" spans="1:5" ht="15">
      <c r="A5" s="287" t="s">
        <v>154</v>
      </c>
      <c r="B5" s="52"/>
      <c r="C5" s="40"/>
      <c r="D5" s="41"/>
      <c r="E5" s="40"/>
    </row>
    <row r="6" spans="1:5" ht="15">
      <c r="A6" s="287" t="s">
        <v>155</v>
      </c>
      <c r="B6" s="52"/>
      <c r="C6" s="40"/>
      <c r="D6" s="41"/>
      <c r="E6" s="40"/>
    </row>
    <row r="7" spans="1:5" ht="15">
      <c r="A7" s="287" t="s">
        <v>156</v>
      </c>
      <c r="B7" s="52"/>
      <c r="C7" s="40"/>
      <c r="D7" s="41"/>
      <c r="E7" s="40"/>
    </row>
    <row r="8" spans="1:5" ht="15">
      <c r="A8" s="287" t="s">
        <v>157</v>
      </c>
      <c r="B8" s="52"/>
      <c r="C8" s="40"/>
      <c r="D8" s="41"/>
      <c r="E8" s="40"/>
    </row>
    <row r="9" spans="1:5" ht="15">
      <c r="A9" s="287" t="s">
        <v>158</v>
      </c>
      <c r="B9" s="52"/>
      <c r="C9" s="40"/>
      <c r="D9" s="41"/>
      <c r="E9" s="40"/>
    </row>
    <row r="10" spans="1:5" ht="15">
      <c r="A10" s="287" t="s">
        <v>159</v>
      </c>
      <c r="B10" s="52"/>
      <c r="C10" s="40"/>
      <c r="D10" s="41"/>
      <c r="E10" s="40"/>
    </row>
    <row r="11" spans="1:5" ht="15">
      <c r="A11" s="9" t="s">
        <v>161</v>
      </c>
      <c r="B11" s="38">
        <f>SUM(B12:B13)</f>
        <v>0</v>
      </c>
      <c r="C11" s="38">
        <f>SUM(C12:C13)</f>
        <v>0</v>
      </c>
      <c r="D11" s="38">
        <f>SUM(D12:D13)</f>
        <v>0</v>
      </c>
      <c r="E11" s="38">
        <f>SUM(E12:E13)</f>
        <v>0</v>
      </c>
    </row>
    <row r="12" spans="1:5" ht="15">
      <c r="A12" s="288" t="s">
        <v>162</v>
      </c>
      <c r="B12" s="53"/>
      <c r="C12" s="40"/>
      <c r="D12" s="41"/>
      <c r="E12" s="40"/>
    </row>
    <row r="13" spans="1:5" ht="15">
      <c r="A13" s="288" t="s">
        <v>163</v>
      </c>
      <c r="B13" s="53"/>
      <c r="C13" s="51"/>
      <c r="D13" s="54"/>
      <c r="E13" s="51"/>
    </row>
    <row r="14" spans="1:5" ht="15">
      <c r="A14" s="9" t="s">
        <v>164</v>
      </c>
      <c r="B14" s="38">
        <f>SUM(B15)</f>
        <v>0</v>
      </c>
      <c r="C14" s="38">
        <f>SUM(C15)</f>
        <v>0</v>
      </c>
      <c r="D14" s="38">
        <f>SUM(D15)</f>
        <v>0</v>
      </c>
      <c r="E14" s="38">
        <f>SUM(E15)</f>
        <v>0</v>
      </c>
    </row>
    <row r="15" spans="1:5" ht="15">
      <c r="A15" s="287" t="s">
        <v>165</v>
      </c>
      <c r="B15" s="52"/>
      <c r="C15" s="51"/>
      <c r="D15" s="54"/>
      <c r="E15" s="51"/>
    </row>
    <row r="16" spans="1:5" ht="15">
      <c r="A16" s="9" t="s">
        <v>166</v>
      </c>
      <c r="B16" s="45">
        <f>SUM(B17:B18)</f>
        <v>0</v>
      </c>
      <c r="C16" s="45">
        <f>SUM(C17:C18)</f>
        <v>0</v>
      </c>
      <c r="D16" s="45">
        <f>SUM(D17:D18)</f>
        <v>0</v>
      </c>
      <c r="E16" s="45">
        <f>SUM(E17:E18)</f>
        <v>0</v>
      </c>
    </row>
    <row r="17" spans="1:5" ht="15">
      <c r="A17" s="287" t="s">
        <v>167</v>
      </c>
      <c r="B17" s="42"/>
      <c r="C17" s="40"/>
      <c r="D17" s="41"/>
      <c r="E17" s="40"/>
    </row>
    <row r="18" spans="1:5" ht="15">
      <c r="A18" s="287" t="s">
        <v>168</v>
      </c>
      <c r="B18" s="42"/>
      <c r="C18" s="40"/>
      <c r="D18" s="41"/>
      <c r="E18" s="40"/>
    </row>
    <row r="19" spans="1:5" ht="15">
      <c r="A19" s="9" t="s">
        <v>188</v>
      </c>
      <c r="B19" s="38"/>
      <c r="C19" s="32"/>
      <c r="D19" s="55"/>
      <c r="E19" s="32"/>
    </row>
    <row r="20" spans="1:5" ht="15">
      <c r="A20" s="33" t="s">
        <v>189</v>
      </c>
      <c r="B20" s="38">
        <f>SUM(B4,B11,B14,B16,B19)</f>
        <v>0</v>
      </c>
      <c r="C20" s="38">
        <f>SUM(C4,C11,C14,C16,C19)</f>
        <v>0</v>
      </c>
      <c r="D20" s="38">
        <f>SUM(D4,D11,D14,D16,D19)</f>
        <v>0</v>
      </c>
      <c r="E20" s="38">
        <f>SUM(E4,E11,E14,E16,E19)</f>
        <v>0</v>
      </c>
    </row>
    <row r="21" spans="1:5" ht="15">
      <c r="A21" s="474" t="s">
        <v>90</v>
      </c>
      <c r="B21" s="474"/>
      <c r="C21" s="474"/>
      <c r="D21" s="474"/>
      <c r="E21" s="474"/>
    </row>
  </sheetData>
  <sheetProtection/>
  <mergeCells count="5">
    <mergeCell ref="A21:E21"/>
    <mergeCell ref="D2:E2"/>
    <mergeCell ref="A1:D1"/>
    <mergeCell ref="A2:A3"/>
    <mergeCell ref="B2:C2"/>
  </mergeCells>
  <printOptions/>
  <pageMargins left="0.984251968503937" right="0.5905511811023622" top="0.984251968503937" bottom="0.5905511811023622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/>
  </sheetPr>
  <dimension ref="A1:I2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25.8515625" style="0" customWidth="1"/>
    <col min="2" max="9" width="12.8515625" style="0" customWidth="1"/>
  </cols>
  <sheetData>
    <row r="1" spans="1:9" ht="15.75" customHeight="1">
      <c r="A1" s="515" t="s">
        <v>190</v>
      </c>
      <c r="B1" s="515"/>
      <c r="C1" s="515"/>
      <c r="D1" s="515"/>
      <c r="E1" s="515"/>
      <c r="F1" s="515"/>
      <c r="G1" s="515"/>
      <c r="H1" s="515"/>
      <c r="I1" s="34" t="s">
        <v>65</v>
      </c>
    </row>
    <row r="2" spans="1:9" ht="15">
      <c r="A2" s="6" t="s">
        <v>172</v>
      </c>
      <c r="B2" s="518" t="s">
        <v>67</v>
      </c>
      <c r="C2" s="520"/>
      <c r="D2" s="518" t="s">
        <v>68</v>
      </c>
      <c r="E2" s="520"/>
      <c r="F2" s="518" t="s">
        <v>173</v>
      </c>
      <c r="G2" s="520"/>
      <c r="H2" s="518" t="s">
        <v>70</v>
      </c>
      <c r="I2" s="520"/>
    </row>
    <row r="3" spans="1:9" ht="15">
      <c r="A3" s="6" t="s">
        <v>180</v>
      </c>
      <c r="B3" s="7">
        <v>2011</v>
      </c>
      <c r="C3" s="15">
        <v>2010</v>
      </c>
      <c r="D3" s="15">
        <v>2011</v>
      </c>
      <c r="E3" s="15">
        <v>2010</v>
      </c>
      <c r="F3" s="15">
        <v>2011</v>
      </c>
      <c r="G3" s="7">
        <v>2010</v>
      </c>
      <c r="H3" s="15">
        <v>2011</v>
      </c>
      <c r="I3" s="7">
        <v>2010</v>
      </c>
    </row>
    <row r="4" spans="1:9" ht="15">
      <c r="A4" s="9" t="s">
        <v>174</v>
      </c>
      <c r="B4" s="38">
        <f>SUM(B5:B8)</f>
        <v>0</v>
      </c>
      <c r="C4" s="38">
        <f aca="true" t="shared" si="0" ref="C4:I4">SUM(C5:C8)</f>
        <v>0</v>
      </c>
      <c r="D4" s="38">
        <f t="shared" si="0"/>
        <v>0</v>
      </c>
      <c r="E4" s="38">
        <f t="shared" si="0"/>
        <v>0</v>
      </c>
      <c r="F4" s="38">
        <f t="shared" si="0"/>
        <v>0</v>
      </c>
      <c r="G4" s="38">
        <f t="shared" si="0"/>
        <v>0</v>
      </c>
      <c r="H4" s="38">
        <f t="shared" si="0"/>
        <v>0</v>
      </c>
      <c r="I4" s="38">
        <f t="shared" si="0"/>
        <v>0</v>
      </c>
    </row>
    <row r="5" spans="1:9" ht="15">
      <c r="A5" s="28" t="s">
        <v>177</v>
      </c>
      <c r="B5" s="58"/>
      <c r="C5" s="59"/>
      <c r="D5" s="59"/>
      <c r="E5" s="59"/>
      <c r="F5" s="41"/>
      <c r="G5" s="40"/>
      <c r="H5" s="41"/>
      <c r="I5" s="40"/>
    </row>
    <row r="6" spans="1:9" ht="15">
      <c r="A6" s="28" t="s">
        <v>182</v>
      </c>
      <c r="B6" s="58"/>
      <c r="C6" s="59"/>
      <c r="D6" s="59"/>
      <c r="E6" s="59"/>
      <c r="F6" s="41"/>
      <c r="G6" s="40"/>
      <c r="H6" s="41"/>
      <c r="I6" s="40"/>
    </row>
    <row r="7" spans="1:9" ht="15">
      <c r="A7" s="28" t="s">
        <v>183</v>
      </c>
      <c r="B7" s="58"/>
      <c r="C7" s="59"/>
      <c r="D7" s="59"/>
      <c r="E7" s="59"/>
      <c r="F7" s="41"/>
      <c r="G7" s="40"/>
      <c r="H7" s="41"/>
      <c r="I7" s="40"/>
    </row>
    <row r="8" spans="1:9" ht="15">
      <c r="A8" s="28" t="s">
        <v>176</v>
      </c>
      <c r="B8" s="58"/>
      <c r="C8" s="59"/>
      <c r="D8" s="59"/>
      <c r="E8" s="59"/>
      <c r="F8" s="41"/>
      <c r="G8" s="40"/>
      <c r="H8" s="41"/>
      <c r="I8" s="40"/>
    </row>
    <row r="9" spans="1:9" ht="15">
      <c r="A9" s="9" t="s">
        <v>116</v>
      </c>
      <c r="B9" s="45">
        <f>SUM(B10:B13)</f>
        <v>0</v>
      </c>
      <c r="C9" s="45">
        <f aca="true" t="shared" si="1" ref="C9:I9">SUM(C10:C13)</f>
        <v>0</v>
      </c>
      <c r="D9" s="45">
        <f t="shared" si="1"/>
        <v>0</v>
      </c>
      <c r="E9" s="45">
        <f t="shared" si="1"/>
        <v>0</v>
      </c>
      <c r="F9" s="45">
        <f t="shared" si="1"/>
        <v>0</v>
      </c>
      <c r="G9" s="45">
        <f t="shared" si="1"/>
        <v>0</v>
      </c>
      <c r="H9" s="45">
        <f t="shared" si="1"/>
        <v>0</v>
      </c>
      <c r="I9" s="45">
        <f t="shared" si="1"/>
        <v>0</v>
      </c>
    </row>
    <row r="10" spans="1:9" ht="15">
      <c r="A10" s="28" t="s">
        <v>184</v>
      </c>
      <c r="B10" s="58"/>
      <c r="C10" s="59"/>
      <c r="D10" s="59"/>
      <c r="E10" s="59"/>
      <c r="F10" s="41"/>
      <c r="G10" s="40"/>
      <c r="H10" s="41"/>
      <c r="I10" s="40"/>
    </row>
    <row r="11" spans="1:9" ht="15">
      <c r="A11" s="28" t="s">
        <v>182</v>
      </c>
      <c r="B11" s="58"/>
      <c r="C11" s="59"/>
      <c r="D11" s="59"/>
      <c r="E11" s="59"/>
      <c r="F11" s="41"/>
      <c r="G11" s="40"/>
      <c r="H11" s="41"/>
      <c r="I11" s="40"/>
    </row>
    <row r="12" spans="1:9" ht="15">
      <c r="A12" s="28" t="s">
        <v>183</v>
      </c>
      <c r="B12" s="58"/>
      <c r="C12" s="59"/>
      <c r="D12" s="59"/>
      <c r="E12" s="59"/>
      <c r="F12" s="41"/>
      <c r="G12" s="40"/>
      <c r="H12" s="41"/>
      <c r="I12" s="40"/>
    </row>
    <row r="13" spans="1:9" ht="15">
      <c r="A13" s="28" t="s">
        <v>176</v>
      </c>
      <c r="B13" s="58"/>
      <c r="C13" s="59"/>
      <c r="D13" s="59"/>
      <c r="E13" s="59"/>
      <c r="F13" s="41"/>
      <c r="G13" s="40"/>
      <c r="H13" s="41"/>
      <c r="I13" s="40"/>
    </row>
    <row r="14" spans="1:9" ht="15">
      <c r="A14" s="9" t="s">
        <v>117</v>
      </c>
      <c r="B14" s="45">
        <f aca="true" t="shared" si="2" ref="B14:I14">SUM(B15:B18)</f>
        <v>0</v>
      </c>
      <c r="C14" s="45">
        <f t="shared" si="2"/>
        <v>0</v>
      </c>
      <c r="D14" s="45">
        <f t="shared" si="2"/>
        <v>0</v>
      </c>
      <c r="E14" s="45">
        <f t="shared" si="2"/>
        <v>0</v>
      </c>
      <c r="F14" s="45">
        <f t="shared" si="2"/>
        <v>0</v>
      </c>
      <c r="G14" s="45">
        <f t="shared" si="2"/>
        <v>0</v>
      </c>
      <c r="H14" s="45">
        <f t="shared" si="2"/>
        <v>0</v>
      </c>
      <c r="I14" s="45">
        <f t="shared" si="2"/>
        <v>0</v>
      </c>
    </row>
    <row r="15" spans="1:9" ht="15">
      <c r="A15" s="28" t="s">
        <v>184</v>
      </c>
      <c r="B15" s="58"/>
      <c r="C15" s="59"/>
      <c r="D15" s="59"/>
      <c r="E15" s="59"/>
      <c r="F15" s="41"/>
      <c r="G15" s="40"/>
      <c r="H15" s="41"/>
      <c r="I15" s="40"/>
    </row>
    <row r="16" spans="1:9" ht="15">
      <c r="A16" s="28" t="s">
        <v>182</v>
      </c>
      <c r="B16" s="58"/>
      <c r="C16" s="59"/>
      <c r="D16" s="59"/>
      <c r="E16" s="59"/>
      <c r="F16" s="41"/>
      <c r="G16" s="40"/>
      <c r="H16" s="41"/>
      <c r="I16" s="40"/>
    </row>
    <row r="17" spans="1:9" ht="15">
      <c r="A17" s="28" t="s">
        <v>183</v>
      </c>
      <c r="B17" s="58"/>
      <c r="C17" s="59"/>
      <c r="D17" s="59"/>
      <c r="E17" s="59"/>
      <c r="F17" s="41"/>
      <c r="G17" s="40"/>
      <c r="H17" s="41"/>
      <c r="I17" s="40"/>
    </row>
    <row r="18" spans="1:9" ht="15">
      <c r="A18" s="28" t="s">
        <v>176</v>
      </c>
      <c r="B18" s="58"/>
      <c r="C18" s="59"/>
      <c r="D18" s="59"/>
      <c r="E18" s="59"/>
      <c r="F18" s="41"/>
      <c r="G18" s="40"/>
      <c r="H18" s="41"/>
      <c r="I18" s="40"/>
    </row>
    <row r="19" spans="1:9" ht="15">
      <c r="A19" s="60" t="s">
        <v>170</v>
      </c>
      <c r="B19" s="61">
        <f>SUM(B4,B9,B14)</f>
        <v>0</v>
      </c>
      <c r="C19" s="61">
        <f aca="true" t="shared" si="3" ref="C19:I19">SUM(C4,C9,C14)</f>
        <v>0</v>
      </c>
      <c r="D19" s="61">
        <f t="shared" si="3"/>
        <v>0</v>
      </c>
      <c r="E19" s="61">
        <f t="shared" si="3"/>
        <v>0</v>
      </c>
      <c r="F19" s="61">
        <f t="shared" si="3"/>
        <v>0</v>
      </c>
      <c r="G19" s="61">
        <f t="shared" si="3"/>
        <v>0</v>
      </c>
      <c r="H19" s="61">
        <f t="shared" si="3"/>
        <v>0</v>
      </c>
      <c r="I19" s="61">
        <f t="shared" si="3"/>
        <v>0</v>
      </c>
    </row>
    <row r="20" spans="1:9" ht="15">
      <c r="A20" s="2" t="s">
        <v>90</v>
      </c>
      <c r="B20" s="530"/>
      <c r="C20" s="530"/>
      <c r="D20" s="56"/>
      <c r="E20" s="56"/>
      <c r="F20" s="57"/>
      <c r="G20" s="531"/>
      <c r="H20" s="531"/>
      <c r="I20" s="531"/>
    </row>
  </sheetData>
  <sheetProtection/>
  <mergeCells count="7">
    <mergeCell ref="A1:H1"/>
    <mergeCell ref="B20:C20"/>
    <mergeCell ref="G20:I20"/>
    <mergeCell ref="B2:C2"/>
    <mergeCell ref="D2:E2"/>
    <mergeCell ref="F2:G2"/>
    <mergeCell ref="H2:I2"/>
  </mergeCells>
  <printOptions/>
  <pageMargins left="0.984251968503937" right="0.5905511811023622" top="0.984251968503937" bottom="0.5905511811023622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/>
  </sheetPr>
  <dimension ref="A1:I2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23.00390625" style="0" customWidth="1"/>
    <col min="2" max="9" width="13.140625" style="0" customWidth="1"/>
  </cols>
  <sheetData>
    <row r="1" spans="1:9" ht="15.75">
      <c r="A1" s="515" t="s">
        <v>191</v>
      </c>
      <c r="B1" s="515"/>
      <c r="C1" s="515"/>
      <c r="D1" s="515"/>
      <c r="E1" s="515"/>
      <c r="F1" s="515"/>
      <c r="G1" s="515"/>
      <c r="H1" s="515"/>
      <c r="I1" s="63" t="s">
        <v>65</v>
      </c>
    </row>
    <row r="2" spans="1:9" ht="15">
      <c r="A2" s="3" t="s">
        <v>172</v>
      </c>
      <c r="B2" s="524" t="s">
        <v>67</v>
      </c>
      <c r="C2" s="525"/>
      <c r="D2" s="524" t="s">
        <v>68</v>
      </c>
      <c r="E2" s="525"/>
      <c r="F2" s="524" t="s">
        <v>173</v>
      </c>
      <c r="G2" s="525"/>
      <c r="H2" s="524" t="s">
        <v>70</v>
      </c>
      <c r="I2" s="525"/>
    </row>
    <row r="3" spans="1:9" ht="15">
      <c r="A3" s="3" t="s">
        <v>118</v>
      </c>
      <c r="B3" s="3">
        <v>2011</v>
      </c>
      <c r="C3" s="3">
        <v>2010</v>
      </c>
      <c r="D3" s="3">
        <v>2011</v>
      </c>
      <c r="E3" s="3">
        <v>2010</v>
      </c>
      <c r="F3" s="3">
        <v>2011</v>
      </c>
      <c r="G3" s="3">
        <v>2010</v>
      </c>
      <c r="H3" s="3">
        <v>2011</v>
      </c>
      <c r="I3" s="3">
        <v>2010</v>
      </c>
    </row>
    <row r="4" spans="1:9" ht="15">
      <c r="A4" s="62" t="s">
        <v>192</v>
      </c>
      <c r="B4" s="38">
        <f>SUM(B5:B8)</f>
        <v>0</v>
      </c>
      <c r="C4" s="38">
        <f aca="true" t="shared" si="0" ref="C4:I4">SUM(C5:C8)</f>
        <v>0</v>
      </c>
      <c r="D4" s="38">
        <f t="shared" si="0"/>
        <v>0</v>
      </c>
      <c r="E4" s="38">
        <f t="shared" si="0"/>
        <v>0</v>
      </c>
      <c r="F4" s="38">
        <f t="shared" si="0"/>
        <v>0</v>
      </c>
      <c r="G4" s="38">
        <f t="shared" si="0"/>
        <v>0</v>
      </c>
      <c r="H4" s="38">
        <f t="shared" si="0"/>
        <v>0</v>
      </c>
      <c r="I4" s="38">
        <f t="shared" si="0"/>
        <v>0</v>
      </c>
    </row>
    <row r="5" spans="1:9" ht="15">
      <c r="A5" s="28" t="s">
        <v>177</v>
      </c>
      <c r="B5" s="64"/>
      <c r="C5" s="64"/>
      <c r="D5" s="64"/>
      <c r="E5" s="64"/>
      <c r="F5" s="64"/>
      <c r="G5" s="64"/>
      <c r="H5" s="64"/>
      <c r="I5" s="64"/>
    </row>
    <row r="6" spans="1:9" ht="15">
      <c r="A6" s="28" t="s">
        <v>182</v>
      </c>
      <c r="B6" s="64"/>
      <c r="C6" s="64"/>
      <c r="D6" s="64"/>
      <c r="E6" s="64"/>
      <c r="F6" s="64"/>
      <c r="G6" s="64"/>
      <c r="H6" s="64"/>
      <c r="I6" s="64"/>
    </row>
    <row r="7" spans="1:9" ht="15">
      <c r="A7" s="28" t="s">
        <v>183</v>
      </c>
      <c r="B7" s="64"/>
      <c r="C7" s="64"/>
      <c r="D7" s="64"/>
      <c r="E7" s="64"/>
      <c r="F7" s="64"/>
      <c r="G7" s="64"/>
      <c r="H7" s="64"/>
      <c r="I7" s="64"/>
    </row>
    <row r="8" spans="1:9" ht="15">
      <c r="A8" s="28" t="s">
        <v>176</v>
      </c>
      <c r="B8" s="64"/>
      <c r="C8" s="64"/>
      <c r="D8" s="64"/>
      <c r="E8" s="64"/>
      <c r="F8" s="64"/>
      <c r="G8" s="64"/>
      <c r="H8" s="64"/>
      <c r="I8" s="64"/>
    </row>
    <row r="9" spans="1:9" ht="15">
      <c r="A9" s="9" t="s">
        <v>193</v>
      </c>
      <c r="B9" s="38">
        <f>SUM(B10:B13)</f>
        <v>0</v>
      </c>
      <c r="C9" s="38">
        <f aca="true" t="shared" si="1" ref="C9:I9">SUM(C10:C13)</f>
        <v>0</v>
      </c>
      <c r="D9" s="38">
        <f t="shared" si="1"/>
        <v>0</v>
      </c>
      <c r="E9" s="38">
        <f t="shared" si="1"/>
        <v>0</v>
      </c>
      <c r="F9" s="38">
        <f t="shared" si="1"/>
        <v>0</v>
      </c>
      <c r="G9" s="38">
        <f t="shared" si="1"/>
        <v>0</v>
      </c>
      <c r="H9" s="38">
        <f t="shared" si="1"/>
        <v>0</v>
      </c>
      <c r="I9" s="38">
        <f t="shared" si="1"/>
        <v>0</v>
      </c>
    </row>
    <row r="10" spans="1:9" ht="15">
      <c r="A10" s="28" t="s">
        <v>184</v>
      </c>
      <c r="B10" s="64"/>
      <c r="C10" s="64"/>
      <c r="D10" s="64"/>
      <c r="E10" s="64"/>
      <c r="F10" s="64"/>
      <c r="G10" s="64"/>
      <c r="H10" s="64"/>
      <c r="I10" s="64"/>
    </row>
    <row r="11" spans="1:9" ht="15">
      <c r="A11" s="28" t="s">
        <v>182</v>
      </c>
      <c r="B11" s="64"/>
      <c r="C11" s="64"/>
      <c r="D11" s="64"/>
      <c r="E11" s="64"/>
      <c r="F11" s="64"/>
      <c r="G11" s="64"/>
      <c r="H11" s="64"/>
      <c r="I11" s="64"/>
    </row>
    <row r="12" spans="1:9" ht="15">
      <c r="A12" s="28" t="s">
        <v>183</v>
      </c>
      <c r="B12" s="64"/>
      <c r="C12" s="64"/>
      <c r="D12" s="64"/>
      <c r="E12" s="64"/>
      <c r="F12" s="64"/>
      <c r="G12" s="64"/>
      <c r="H12" s="64"/>
      <c r="I12" s="64"/>
    </row>
    <row r="13" spans="1:9" ht="15">
      <c r="A13" s="28" t="s">
        <v>176</v>
      </c>
      <c r="B13" s="64"/>
      <c r="C13" s="64"/>
      <c r="D13" s="64"/>
      <c r="E13" s="64"/>
      <c r="F13" s="64"/>
      <c r="G13" s="64"/>
      <c r="H13" s="64"/>
      <c r="I13" s="64"/>
    </row>
    <row r="14" spans="1:9" ht="15">
      <c r="A14" s="9" t="s">
        <v>194</v>
      </c>
      <c r="B14" s="38">
        <f>SUM(B15:B18)</f>
        <v>0</v>
      </c>
      <c r="C14" s="38">
        <f aca="true" t="shared" si="2" ref="C14:I14">SUM(C15:C18)</f>
        <v>0</v>
      </c>
      <c r="D14" s="38">
        <f t="shared" si="2"/>
        <v>0</v>
      </c>
      <c r="E14" s="38">
        <f t="shared" si="2"/>
        <v>0</v>
      </c>
      <c r="F14" s="38">
        <f t="shared" si="2"/>
        <v>0</v>
      </c>
      <c r="G14" s="38">
        <f t="shared" si="2"/>
        <v>0</v>
      </c>
      <c r="H14" s="38">
        <f t="shared" si="2"/>
        <v>0</v>
      </c>
      <c r="I14" s="38">
        <f t="shared" si="2"/>
        <v>0</v>
      </c>
    </row>
    <row r="15" spans="1:9" ht="15">
      <c r="A15" s="28" t="s">
        <v>184</v>
      </c>
      <c r="B15" s="64"/>
      <c r="C15" s="64"/>
      <c r="D15" s="64"/>
      <c r="E15" s="64"/>
      <c r="F15" s="64"/>
      <c r="G15" s="64"/>
      <c r="H15" s="64"/>
      <c r="I15" s="64"/>
    </row>
    <row r="16" spans="1:9" ht="15">
      <c r="A16" s="28" t="s">
        <v>182</v>
      </c>
      <c r="B16" s="64"/>
      <c r="C16" s="64"/>
      <c r="D16" s="64"/>
      <c r="E16" s="64"/>
      <c r="F16" s="64"/>
      <c r="G16" s="64"/>
      <c r="H16" s="64"/>
      <c r="I16" s="64"/>
    </row>
    <row r="17" spans="1:9" ht="15">
      <c r="A17" s="28" t="s">
        <v>183</v>
      </c>
      <c r="B17" s="64"/>
      <c r="C17" s="64"/>
      <c r="D17" s="64"/>
      <c r="E17" s="64"/>
      <c r="F17" s="64"/>
      <c r="G17" s="64"/>
      <c r="H17" s="64"/>
      <c r="I17" s="64"/>
    </row>
    <row r="18" spans="1:9" ht="15">
      <c r="A18" s="28" t="s">
        <v>176</v>
      </c>
      <c r="B18" s="64"/>
      <c r="C18" s="64"/>
      <c r="D18" s="64"/>
      <c r="E18" s="64"/>
      <c r="F18" s="64"/>
      <c r="G18" s="64"/>
      <c r="H18" s="64"/>
      <c r="I18" s="64"/>
    </row>
    <row r="19" spans="1:9" ht="15">
      <c r="A19" s="60" t="s">
        <v>189</v>
      </c>
      <c r="B19" s="38">
        <f>SUM(B4,B9,B14)</f>
        <v>0</v>
      </c>
      <c r="C19" s="38">
        <f aca="true" t="shared" si="3" ref="C19:I19">SUM(C4,C9,C14)</f>
        <v>0</v>
      </c>
      <c r="D19" s="38">
        <f t="shared" si="3"/>
        <v>0</v>
      </c>
      <c r="E19" s="38">
        <f t="shared" si="3"/>
        <v>0</v>
      </c>
      <c r="F19" s="38">
        <f t="shared" si="3"/>
        <v>0</v>
      </c>
      <c r="G19" s="38">
        <f t="shared" si="3"/>
        <v>0</v>
      </c>
      <c r="H19" s="38">
        <f t="shared" si="3"/>
        <v>0</v>
      </c>
      <c r="I19" s="38">
        <f t="shared" si="3"/>
        <v>0</v>
      </c>
    </row>
    <row r="20" spans="1:9" ht="15">
      <c r="A20" s="532" t="s">
        <v>90</v>
      </c>
      <c r="B20" s="532"/>
      <c r="C20" s="56"/>
      <c r="D20" s="56"/>
      <c r="E20" s="57"/>
      <c r="F20" s="57"/>
      <c r="G20" s="531"/>
      <c r="H20" s="531"/>
      <c r="I20" s="531"/>
    </row>
  </sheetData>
  <sheetProtection/>
  <mergeCells count="7">
    <mergeCell ref="H2:I2"/>
    <mergeCell ref="A20:B20"/>
    <mergeCell ref="G20:I20"/>
    <mergeCell ref="A1:H1"/>
    <mergeCell ref="B2:C2"/>
    <mergeCell ref="D2:E2"/>
    <mergeCell ref="F2:G2"/>
  </mergeCells>
  <printOptions/>
  <pageMargins left="0.984251968503937" right="0.5905511811023622" top="0.984251968503937" bottom="0.5905511811023622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F9"/>
  <sheetViews>
    <sheetView zoomScalePageLayoutView="0" workbookViewId="0" topLeftCell="A1">
      <selection activeCell="A1" sqref="A1:E1"/>
    </sheetView>
  </sheetViews>
  <sheetFormatPr defaultColWidth="10.7109375" defaultRowHeight="15"/>
  <cols>
    <col min="1" max="1" width="10.421875" style="0" customWidth="1"/>
    <col min="2" max="2" width="15.8515625" style="0" customWidth="1"/>
    <col min="3" max="6" width="14.7109375" style="0" customWidth="1"/>
  </cols>
  <sheetData>
    <row r="1" spans="1:6" ht="31.5" customHeight="1">
      <c r="A1" s="476" t="s">
        <v>195</v>
      </c>
      <c r="B1" s="476"/>
      <c r="C1" s="476"/>
      <c r="D1" s="476"/>
      <c r="E1" s="476"/>
      <c r="F1" s="29" t="s">
        <v>65</v>
      </c>
    </row>
    <row r="2" spans="1:6" ht="15" customHeight="1">
      <c r="A2" s="535" t="s">
        <v>196</v>
      </c>
      <c r="B2" s="536"/>
      <c r="C2" s="536"/>
      <c r="D2" s="536"/>
      <c r="E2" s="536"/>
      <c r="F2" s="537"/>
    </row>
    <row r="3" spans="1:6" ht="25.5">
      <c r="A3" s="50" t="s">
        <v>26</v>
      </c>
      <c r="B3" s="518" t="s">
        <v>58</v>
      </c>
      <c r="C3" s="538"/>
      <c r="D3" s="538"/>
      <c r="E3" s="538"/>
      <c r="F3" s="520"/>
    </row>
    <row r="4" spans="1:6" ht="15">
      <c r="A4" s="23"/>
      <c r="B4" s="539"/>
      <c r="C4" s="539"/>
      <c r="D4" s="539"/>
      <c r="E4" s="539"/>
      <c r="F4" s="540"/>
    </row>
    <row r="5" spans="1:6" ht="15" customHeight="1">
      <c r="A5" s="541" t="s">
        <v>197</v>
      </c>
      <c r="B5" s="542"/>
      <c r="C5" s="542"/>
      <c r="D5" s="542"/>
      <c r="E5" s="542"/>
      <c r="F5" s="543"/>
    </row>
    <row r="6" spans="1:6" ht="38.25">
      <c r="A6" s="6" t="s">
        <v>198</v>
      </c>
      <c r="B6" s="65" t="s">
        <v>199</v>
      </c>
      <c r="C6" s="6" t="s">
        <v>200</v>
      </c>
      <c r="D6" s="6" t="s">
        <v>201</v>
      </c>
      <c r="E6" s="65" t="s">
        <v>202</v>
      </c>
      <c r="F6" s="6" t="s">
        <v>203</v>
      </c>
    </row>
    <row r="7" spans="1:6" ht="15" customHeight="1">
      <c r="A7" s="66"/>
      <c r="B7" s="23"/>
      <c r="C7" s="70"/>
      <c r="D7" s="70"/>
      <c r="E7" s="71"/>
      <c r="F7" s="70">
        <f>C7-D7+E7</f>
        <v>0</v>
      </c>
    </row>
    <row r="8" spans="1:6" ht="69.75" customHeight="1">
      <c r="A8" s="533" t="s">
        <v>204</v>
      </c>
      <c r="B8" s="533"/>
      <c r="C8" s="533"/>
      <c r="D8" s="533"/>
      <c r="E8" s="533"/>
      <c r="F8" s="533"/>
    </row>
    <row r="9" spans="1:6" ht="15">
      <c r="A9" s="534" t="s">
        <v>90</v>
      </c>
      <c r="B9" s="534"/>
      <c r="C9" s="534"/>
      <c r="D9" s="534"/>
      <c r="E9" s="534"/>
      <c r="F9" s="534"/>
    </row>
  </sheetData>
  <sheetProtection/>
  <mergeCells count="7">
    <mergeCell ref="A8:F8"/>
    <mergeCell ref="A9:F9"/>
    <mergeCell ref="A1:E1"/>
    <mergeCell ref="A2:F2"/>
    <mergeCell ref="B3:F3"/>
    <mergeCell ref="B4:F4"/>
    <mergeCell ref="A5:F5"/>
  </mergeCells>
  <printOptions/>
  <pageMargins left="0.984251968503937" right="0.5905511811023622" top="0.984251968503937" bottom="0.5905511811023622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1.00390625" style="0" customWidth="1"/>
    <col min="2" max="2" width="9.8515625" style="0" customWidth="1"/>
    <col min="3" max="5" width="10.57421875" style="0" customWidth="1"/>
    <col min="6" max="6" width="9.28125" style="0" customWidth="1"/>
    <col min="7" max="7" width="10.57421875" style="0" customWidth="1"/>
    <col min="8" max="8" width="12.7109375" style="0" customWidth="1"/>
  </cols>
  <sheetData>
    <row r="1" spans="1:8" ht="15.75">
      <c r="A1" s="444" t="s">
        <v>0</v>
      </c>
      <c r="B1" s="444"/>
      <c r="C1" s="444"/>
      <c r="D1" s="444"/>
      <c r="E1" s="444"/>
      <c r="F1" s="444"/>
      <c r="G1" s="444"/>
      <c r="H1" s="444"/>
    </row>
    <row r="2" spans="1:8" ht="15">
      <c r="A2" s="434" t="s">
        <v>1</v>
      </c>
      <c r="B2" s="434"/>
      <c r="C2" s="434"/>
      <c r="D2" s="434"/>
      <c r="E2" s="434"/>
      <c r="F2" s="434"/>
      <c r="G2" s="434"/>
      <c r="H2" s="434"/>
    </row>
    <row r="3" spans="1:8" ht="15">
      <c r="A3" s="437" t="s">
        <v>2</v>
      </c>
      <c r="B3" s="437"/>
      <c r="C3" s="437"/>
      <c r="D3" s="437"/>
      <c r="E3" s="437"/>
      <c r="F3" s="437"/>
      <c r="G3" s="437"/>
      <c r="H3" s="437"/>
    </row>
    <row r="4" spans="1:8" ht="15">
      <c r="A4" s="437" t="s">
        <v>3</v>
      </c>
      <c r="B4" s="437"/>
      <c r="C4" s="437"/>
      <c r="D4" s="437"/>
      <c r="E4" s="437"/>
      <c r="F4" s="437"/>
      <c r="G4" s="445" t="s">
        <v>4</v>
      </c>
      <c r="H4" s="445"/>
    </row>
    <row r="5" spans="1:8" ht="15">
      <c r="A5" s="434" t="s">
        <v>5</v>
      </c>
      <c r="B5" s="434"/>
      <c r="C5" s="434"/>
      <c r="D5" s="434"/>
      <c r="E5" s="434"/>
      <c r="F5" s="434"/>
      <c r="G5" s="434"/>
      <c r="H5" s="434"/>
    </row>
    <row r="6" spans="1:8" ht="15">
      <c r="A6" s="435" t="s">
        <v>6</v>
      </c>
      <c r="B6" s="435"/>
      <c r="C6" s="435"/>
      <c r="D6" s="435"/>
      <c r="E6" s="435"/>
      <c r="F6" s="435"/>
      <c r="G6" s="435"/>
      <c r="H6" s="435"/>
    </row>
    <row r="7" spans="1:8" ht="15">
      <c r="A7" s="435" t="s">
        <v>7</v>
      </c>
      <c r="B7" s="435"/>
      <c r="C7" s="435"/>
      <c r="D7" s="435"/>
      <c r="E7" s="435"/>
      <c r="F7" s="435"/>
      <c r="G7" s="435"/>
      <c r="H7" s="435"/>
    </row>
    <row r="8" spans="1:8" ht="15">
      <c r="A8" s="441" t="s">
        <v>4</v>
      </c>
      <c r="B8" s="441"/>
      <c r="C8" s="441"/>
      <c r="D8" s="442" t="s">
        <v>8</v>
      </c>
      <c r="E8" s="442"/>
      <c r="F8" s="442" t="s">
        <v>9</v>
      </c>
      <c r="G8" s="442"/>
      <c r="H8" s="442"/>
    </row>
    <row r="9" spans="1:8" ht="15">
      <c r="A9" s="441" t="s">
        <v>10</v>
      </c>
      <c r="B9" s="441"/>
      <c r="C9" s="441"/>
      <c r="D9" s="441"/>
      <c r="E9" s="441"/>
      <c r="F9" s="441"/>
      <c r="G9" s="441"/>
      <c r="H9" s="441"/>
    </row>
    <row r="10" spans="1:8" ht="15">
      <c r="A10" s="441" t="s">
        <v>11</v>
      </c>
      <c r="B10" s="441"/>
      <c r="C10" s="441"/>
      <c r="D10" s="441"/>
      <c r="E10" s="441"/>
      <c r="F10" s="441"/>
      <c r="G10" s="441"/>
      <c r="H10" s="441"/>
    </row>
    <row r="11" spans="1:8" ht="15">
      <c r="A11" s="441" t="s">
        <v>12</v>
      </c>
      <c r="B11" s="441"/>
      <c r="C11" s="441"/>
      <c r="D11" s="441"/>
      <c r="E11" s="441"/>
      <c r="F11" s="442" t="s">
        <v>13</v>
      </c>
      <c r="G11" s="442"/>
      <c r="H11" s="442"/>
    </row>
    <row r="12" spans="1:8" ht="15">
      <c r="A12" s="441" t="s">
        <v>14</v>
      </c>
      <c r="B12" s="441"/>
      <c r="C12" s="443" t="s">
        <v>15</v>
      </c>
      <c r="D12" s="443"/>
      <c r="E12" s="443" t="s">
        <v>15</v>
      </c>
      <c r="F12" s="443"/>
      <c r="G12" s="443"/>
      <c r="H12" s="16" t="s">
        <v>15</v>
      </c>
    </row>
    <row r="13" spans="1:8" ht="15">
      <c r="A13" s="435" t="s">
        <v>16</v>
      </c>
      <c r="B13" s="435"/>
      <c r="C13" s="435"/>
      <c r="D13" s="435"/>
      <c r="E13" s="435"/>
      <c r="F13" s="435"/>
      <c r="G13" s="435"/>
      <c r="H13" s="435"/>
    </row>
    <row r="14" spans="1:8" ht="15">
      <c r="A14" s="436" t="s">
        <v>17</v>
      </c>
      <c r="B14" s="436"/>
      <c r="C14" s="436"/>
      <c r="D14" s="436"/>
      <c r="E14" s="436"/>
      <c r="F14" s="436"/>
      <c r="G14" s="436"/>
      <c r="H14" s="436"/>
    </row>
    <row r="15" spans="1:8" ht="15">
      <c r="A15" s="437" t="s">
        <v>18</v>
      </c>
      <c r="B15" s="437"/>
      <c r="C15" s="437"/>
      <c r="D15" s="437"/>
      <c r="E15" s="437"/>
      <c r="F15" s="437"/>
      <c r="G15" s="437"/>
      <c r="H15" s="437"/>
    </row>
    <row r="16" spans="1:8" ht="15">
      <c r="A16" s="434" t="s">
        <v>19</v>
      </c>
      <c r="B16" s="434"/>
      <c r="C16" s="434"/>
      <c r="D16" s="434"/>
      <c r="E16" s="434"/>
      <c r="F16" s="434"/>
      <c r="G16" s="434"/>
      <c r="H16" s="434"/>
    </row>
    <row r="17" spans="1:8" ht="15">
      <c r="A17" s="438" t="s">
        <v>20</v>
      </c>
      <c r="B17" s="438"/>
      <c r="C17" s="438"/>
      <c r="D17" s="438"/>
      <c r="E17" s="438"/>
      <c r="F17" s="438"/>
      <c r="G17" s="438"/>
      <c r="H17" s="438"/>
    </row>
    <row r="18" spans="1:8" ht="15">
      <c r="A18" s="439" t="s">
        <v>21</v>
      </c>
      <c r="B18" s="439"/>
      <c r="C18" s="439"/>
      <c r="D18" s="439"/>
      <c r="E18" s="439"/>
      <c r="F18" s="439"/>
      <c r="G18" s="439"/>
      <c r="H18" s="439"/>
    </row>
    <row r="19" spans="1:8" ht="15">
      <c r="A19" s="438" t="s">
        <v>22</v>
      </c>
      <c r="B19" s="438"/>
      <c r="C19" s="438"/>
      <c r="D19" s="438"/>
      <c r="E19" s="438"/>
      <c r="F19" s="438"/>
      <c r="G19" s="438"/>
      <c r="H19" s="438"/>
    </row>
    <row r="20" spans="1:8" ht="15">
      <c r="A20" s="439" t="s">
        <v>21</v>
      </c>
      <c r="B20" s="439"/>
      <c r="C20" s="439"/>
      <c r="D20" s="439"/>
      <c r="E20" s="439"/>
      <c r="F20" s="439"/>
      <c r="G20" s="439"/>
      <c r="H20" s="439"/>
    </row>
    <row r="21" spans="1:8" ht="15">
      <c r="A21" s="438" t="s">
        <v>23</v>
      </c>
      <c r="B21" s="438"/>
      <c r="C21" s="438"/>
      <c r="D21" s="438"/>
      <c r="E21" s="438"/>
      <c r="F21" s="438"/>
      <c r="G21" s="438"/>
      <c r="H21" s="438"/>
    </row>
    <row r="22" spans="1:8" ht="15">
      <c r="A22" s="439" t="s">
        <v>21</v>
      </c>
      <c r="B22" s="439"/>
      <c r="C22" s="439"/>
      <c r="D22" s="439"/>
      <c r="E22" s="439"/>
      <c r="F22" s="439"/>
      <c r="G22" s="439"/>
      <c r="H22" s="439"/>
    </row>
    <row r="23" spans="1:8" ht="15">
      <c r="A23" s="440" t="s">
        <v>24</v>
      </c>
      <c r="B23" s="440"/>
      <c r="C23" s="440"/>
      <c r="D23" s="440"/>
      <c r="E23" s="440"/>
      <c r="F23" s="440"/>
      <c r="G23" s="440"/>
      <c r="H23" s="440"/>
    </row>
    <row r="24" spans="1:8" ht="15">
      <c r="A24" s="434" t="s">
        <v>25</v>
      </c>
      <c r="B24" s="434"/>
      <c r="C24" s="434"/>
      <c r="D24" s="434"/>
      <c r="E24" s="434"/>
      <c r="F24" s="434"/>
      <c r="G24" s="434"/>
      <c r="H24" s="434"/>
    </row>
    <row r="25" spans="1:8" ht="15">
      <c r="A25" s="17" t="s">
        <v>26</v>
      </c>
      <c r="B25" s="432" t="s">
        <v>27</v>
      </c>
      <c r="C25" s="432"/>
      <c r="D25" s="432"/>
      <c r="E25" s="432"/>
      <c r="F25" s="432"/>
      <c r="G25" s="432"/>
      <c r="H25" s="432"/>
    </row>
    <row r="26" spans="1:8" ht="15">
      <c r="A26" s="18">
        <v>999999</v>
      </c>
      <c r="B26" s="433" t="s">
        <v>21</v>
      </c>
      <c r="C26" s="433"/>
      <c r="D26" s="433"/>
      <c r="E26" s="433"/>
      <c r="F26" s="433"/>
      <c r="G26" s="433"/>
      <c r="H26" s="433"/>
    </row>
    <row r="27" spans="1:8" ht="15">
      <c r="A27" s="434" t="s">
        <v>28</v>
      </c>
      <c r="B27" s="434"/>
      <c r="C27" s="434"/>
      <c r="D27" s="434"/>
      <c r="E27" s="434"/>
      <c r="F27" s="434"/>
      <c r="G27" s="434"/>
      <c r="H27" s="434"/>
    </row>
    <row r="28" spans="1:8" ht="15">
      <c r="A28" s="17" t="s">
        <v>26</v>
      </c>
      <c r="B28" s="432" t="s">
        <v>27</v>
      </c>
      <c r="C28" s="432"/>
      <c r="D28" s="432"/>
      <c r="E28" s="432"/>
      <c r="F28" s="432"/>
      <c r="G28" s="432"/>
      <c r="H28" s="432"/>
    </row>
    <row r="29" spans="1:8" ht="15">
      <c r="A29" s="18">
        <v>99999</v>
      </c>
      <c r="B29" s="433" t="s">
        <v>21</v>
      </c>
      <c r="C29" s="433"/>
      <c r="D29" s="433"/>
      <c r="E29" s="433"/>
      <c r="F29" s="433"/>
      <c r="G29" s="433"/>
      <c r="H29" s="433"/>
    </row>
    <row r="30" spans="1:8" ht="15">
      <c r="A30" s="434" t="s">
        <v>29</v>
      </c>
      <c r="B30" s="434"/>
      <c r="C30" s="434"/>
      <c r="D30" s="434"/>
      <c r="E30" s="434"/>
      <c r="F30" s="434"/>
      <c r="G30" s="434"/>
      <c r="H30" s="434"/>
    </row>
    <row r="31" spans="1:8" ht="15">
      <c r="A31" s="432" t="s">
        <v>30</v>
      </c>
      <c r="B31" s="432"/>
      <c r="C31" s="432"/>
      <c r="D31" s="432"/>
      <c r="E31" s="432" t="s">
        <v>31</v>
      </c>
      <c r="F31" s="432"/>
      <c r="G31" s="432"/>
      <c r="H31" s="432"/>
    </row>
    <row r="32" spans="1:8" ht="15">
      <c r="A32" s="433">
        <v>999999</v>
      </c>
      <c r="B32" s="433"/>
      <c r="C32" s="433"/>
      <c r="D32" s="433"/>
      <c r="E32" s="433">
        <v>99999</v>
      </c>
      <c r="F32" s="433"/>
      <c r="G32" s="433"/>
      <c r="H32" s="433"/>
    </row>
  </sheetData>
  <sheetProtection/>
  <mergeCells count="40">
    <mergeCell ref="A9:H9"/>
    <mergeCell ref="A1:H1"/>
    <mergeCell ref="A2:H2"/>
    <mergeCell ref="A3:H3"/>
    <mergeCell ref="A4:F4"/>
    <mergeCell ref="G4:H4"/>
    <mergeCell ref="A5:H5"/>
    <mergeCell ref="A6:H6"/>
    <mergeCell ref="A7:H7"/>
    <mergeCell ref="A8:C8"/>
    <mergeCell ref="D8:E8"/>
    <mergeCell ref="F8:H8"/>
    <mergeCell ref="A10:H10"/>
    <mergeCell ref="A11:E11"/>
    <mergeCell ref="F11:H11"/>
    <mergeCell ref="A12:B12"/>
    <mergeCell ref="C12:D12"/>
    <mergeCell ref="E12:G12"/>
    <mergeCell ref="A24:H24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31:D31"/>
    <mergeCell ref="E31:H31"/>
    <mergeCell ref="A32:D32"/>
    <mergeCell ref="E32:H32"/>
    <mergeCell ref="B25:H25"/>
    <mergeCell ref="B26:H26"/>
    <mergeCell ref="A27:H27"/>
    <mergeCell ref="B28:H28"/>
    <mergeCell ref="B29:H29"/>
    <mergeCell ref="A30:H30"/>
  </mergeCells>
  <hyperlinks>
    <hyperlink ref="A14" r:id="rId1" display="http://www.endereçonainternet/"/>
  </hyperlinks>
  <printOptions/>
  <pageMargins left="0.984251968503937" right="0.5905511811023623" top="0.984251968503937" bottom="0.5905511811023623" header="0" footer="0"/>
  <pageSetup horizontalDpi="600" verticalDpi="600" orientation="portrait" paperSize="9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14"/>
  <sheetViews>
    <sheetView zoomScalePageLayoutView="0" workbookViewId="0" topLeftCell="A1">
      <selection activeCell="A1" sqref="A1:D1"/>
    </sheetView>
  </sheetViews>
  <sheetFormatPr defaultColWidth="14.57421875" defaultRowHeight="15"/>
  <cols>
    <col min="1" max="1" width="9.140625" style="0" customWidth="1"/>
    <col min="2" max="5" width="19.00390625" style="0" customWidth="1"/>
  </cols>
  <sheetData>
    <row r="1" spans="1:5" ht="31.5" customHeight="1">
      <c r="A1" s="462" t="s">
        <v>205</v>
      </c>
      <c r="B1" s="462"/>
      <c r="C1" s="462"/>
      <c r="D1" s="462"/>
      <c r="E1" s="67" t="s">
        <v>112</v>
      </c>
    </row>
    <row r="2" spans="1:5" ht="15">
      <c r="A2" s="544" t="s">
        <v>206</v>
      </c>
      <c r="B2" s="544"/>
      <c r="C2" s="544"/>
      <c r="D2" s="544"/>
      <c r="E2" s="544"/>
    </row>
    <row r="3" spans="1:5" ht="38.25">
      <c r="A3" s="68" t="s">
        <v>207</v>
      </c>
      <c r="B3" s="68" t="s">
        <v>208</v>
      </c>
      <c r="C3" s="68" t="s">
        <v>209</v>
      </c>
      <c r="D3" s="68" t="s">
        <v>210</v>
      </c>
      <c r="E3" s="68" t="s">
        <v>211</v>
      </c>
    </row>
    <row r="4" spans="1:5" ht="15">
      <c r="A4" s="69">
        <v>2010</v>
      </c>
      <c r="B4" s="70"/>
      <c r="C4" s="70"/>
      <c r="D4" s="70"/>
      <c r="E4" s="70">
        <f>B4-C4-D4</f>
        <v>0</v>
      </c>
    </row>
    <row r="5" spans="1:5" ht="15">
      <c r="A5" s="69">
        <v>2009</v>
      </c>
      <c r="B5" s="70"/>
      <c r="C5" s="70"/>
      <c r="D5" s="70"/>
      <c r="E5" s="70">
        <f>B5-C5-D5</f>
        <v>0</v>
      </c>
    </row>
    <row r="6" spans="1:5" ht="15">
      <c r="A6" s="69" t="s">
        <v>106</v>
      </c>
      <c r="B6" s="70"/>
      <c r="C6" s="70"/>
      <c r="D6" s="70"/>
      <c r="E6" s="70">
        <f>B6-C6-D6</f>
        <v>0</v>
      </c>
    </row>
    <row r="7" spans="1:5" ht="15">
      <c r="A7" s="544" t="s">
        <v>212</v>
      </c>
      <c r="B7" s="544"/>
      <c r="C7" s="544"/>
      <c r="D7" s="544"/>
      <c r="E7" s="544"/>
    </row>
    <row r="8" spans="1:5" ht="26.25">
      <c r="A8" s="68" t="s">
        <v>207</v>
      </c>
      <c r="B8" s="68" t="s">
        <v>208</v>
      </c>
      <c r="C8" s="68" t="s">
        <v>209</v>
      </c>
      <c r="D8" s="68" t="s">
        <v>210</v>
      </c>
      <c r="E8" s="68" t="s">
        <v>211</v>
      </c>
    </row>
    <row r="9" spans="1:5" ht="15">
      <c r="A9" s="69">
        <v>2010</v>
      </c>
      <c r="B9" s="70"/>
      <c r="C9" s="70"/>
      <c r="D9" s="70"/>
      <c r="E9" s="70">
        <f>B9-C9-D9</f>
        <v>0</v>
      </c>
    </row>
    <row r="10" spans="1:5" ht="15">
      <c r="A10" s="69">
        <v>2009</v>
      </c>
      <c r="B10" s="70"/>
      <c r="C10" s="70"/>
      <c r="D10" s="70"/>
      <c r="E10" s="70">
        <f>B10-C10-D10</f>
        <v>0</v>
      </c>
    </row>
    <row r="11" spans="1:5" ht="15">
      <c r="A11" s="69" t="s">
        <v>106</v>
      </c>
      <c r="B11" s="70"/>
      <c r="C11" s="70"/>
      <c r="D11" s="70"/>
      <c r="E11" s="70">
        <f>B11-C11-D11</f>
        <v>0</v>
      </c>
    </row>
    <row r="12" spans="1:5" ht="15">
      <c r="A12" s="545" t="s">
        <v>213</v>
      </c>
      <c r="B12" s="546"/>
      <c r="C12" s="546"/>
      <c r="D12" s="546"/>
      <c r="E12" s="547"/>
    </row>
    <row r="13" spans="1:5" ht="15">
      <c r="A13" s="548"/>
      <c r="B13" s="549"/>
      <c r="C13" s="549"/>
      <c r="D13" s="549"/>
      <c r="E13" s="550"/>
    </row>
    <row r="14" spans="1:5" ht="15">
      <c r="A14" s="551" t="s">
        <v>90</v>
      </c>
      <c r="B14" s="551"/>
      <c r="C14" s="551"/>
      <c r="D14" s="551"/>
      <c r="E14" s="551"/>
    </row>
  </sheetData>
  <sheetProtection/>
  <mergeCells count="5">
    <mergeCell ref="A1:D1"/>
    <mergeCell ref="A2:E2"/>
    <mergeCell ref="A7:E7"/>
    <mergeCell ref="A12:E13"/>
    <mergeCell ref="A14:E14"/>
  </mergeCells>
  <printOptions/>
  <pageMargins left="0.984251968503937" right="0.5905511811023622" top="0.984251968503937" bottom="0.5905511811023622" header="0" footer="0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6.421875" style="0" customWidth="1"/>
    <col min="2" max="5" width="9.28125" style="0" customWidth="1"/>
  </cols>
  <sheetData>
    <row r="1" spans="1:5" ht="15.75" customHeight="1">
      <c r="A1" s="515" t="s">
        <v>214</v>
      </c>
      <c r="B1" s="515"/>
      <c r="C1" s="515"/>
      <c r="D1" s="515"/>
      <c r="E1" s="292" t="s">
        <v>215</v>
      </c>
    </row>
    <row r="2" spans="1:5" ht="15">
      <c r="A2" s="555" t="s">
        <v>216</v>
      </c>
      <c r="B2" s="556" t="s">
        <v>217</v>
      </c>
      <c r="C2" s="556"/>
      <c r="D2" s="553" t="s">
        <v>218</v>
      </c>
      <c r="E2" s="556" t="s">
        <v>219</v>
      </c>
    </row>
    <row r="3" spans="1:5" ht="25.5">
      <c r="A3" s="555"/>
      <c r="B3" s="95" t="s">
        <v>220</v>
      </c>
      <c r="C3" s="95" t="s">
        <v>221</v>
      </c>
      <c r="D3" s="554"/>
      <c r="E3" s="556"/>
    </row>
    <row r="4" spans="1:5" ht="15">
      <c r="A4" s="291" t="s">
        <v>222</v>
      </c>
      <c r="B4" s="105">
        <f>SUM(B5,B6)</f>
        <v>0</v>
      </c>
      <c r="C4" s="105">
        <f>SUM(C5,C6)</f>
        <v>0</v>
      </c>
      <c r="D4" s="105">
        <f>SUM(D5,D6)</f>
        <v>0</v>
      </c>
      <c r="E4" s="105">
        <f>SUM(E5,E6)</f>
        <v>0</v>
      </c>
    </row>
    <row r="5" spans="1:5" ht="15">
      <c r="A5" s="290" t="s">
        <v>223</v>
      </c>
      <c r="B5" s="97"/>
      <c r="C5" s="97"/>
      <c r="D5" s="97"/>
      <c r="E5" s="97"/>
    </row>
    <row r="6" spans="1:5" ht="15">
      <c r="A6" s="290" t="s">
        <v>224</v>
      </c>
      <c r="B6" s="105">
        <f>SUM(B7:B10)</f>
        <v>0</v>
      </c>
      <c r="C6" s="105">
        <f>SUM(C7:C10)</f>
        <v>0</v>
      </c>
      <c r="D6" s="105">
        <f>SUM(D7:D10)</f>
        <v>0</v>
      </c>
      <c r="E6" s="105">
        <f>SUM(E7:E10)</f>
        <v>0</v>
      </c>
    </row>
    <row r="7" spans="1:5" ht="15">
      <c r="A7" s="92" t="s">
        <v>225</v>
      </c>
      <c r="B7" s="97"/>
      <c r="C7" s="97"/>
      <c r="D7" s="97"/>
      <c r="E7" s="97"/>
    </row>
    <row r="8" spans="1:5" ht="15">
      <c r="A8" s="92" t="s">
        <v>226</v>
      </c>
      <c r="B8" s="97"/>
      <c r="C8" s="97"/>
      <c r="D8" s="97"/>
      <c r="E8" s="97"/>
    </row>
    <row r="9" spans="1:5" ht="15">
      <c r="A9" s="92" t="s">
        <v>227</v>
      </c>
      <c r="B9" s="97"/>
      <c r="C9" s="97"/>
      <c r="D9" s="97"/>
      <c r="E9" s="97"/>
    </row>
    <row r="10" spans="1:5" ht="15">
      <c r="A10" s="92" t="s">
        <v>228</v>
      </c>
      <c r="B10" s="97"/>
      <c r="C10" s="97"/>
      <c r="D10" s="97"/>
      <c r="E10" s="97"/>
    </row>
    <row r="11" spans="1:5" ht="15">
      <c r="A11" s="291" t="s">
        <v>229</v>
      </c>
      <c r="B11" s="97"/>
      <c r="C11" s="97"/>
      <c r="D11" s="97"/>
      <c r="E11" s="97"/>
    </row>
    <row r="12" spans="1:5" ht="15">
      <c r="A12" s="291" t="s">
        <v>230</v>
      </c>
      <c r="B12" s="105">
        <f>SUM(B4,B11)</f>
        <v>0</v>
      </c>
      <c r="C12" s="105">
        <f>SUM(C4,C11)</f>
        <v>0</v>
      </c>
      <c r="D12" s="105">
        <f>SUM(D4,D11)</f>
        <v>0</v>
      </c>
      <c r="E12" s="105">
        <f>SUM(E4,E11)</f>
        <v>0</v>
      </c>
    </row>
    <row r="13" spans="1:5" ht="15">
      <c r="A13" s="552" t="s">
        <v>90</v>
      </c>
      <c r="B13" s="552"/>
      <c r="C13" s="552"/>
      <c r="D13" s="552"/>
      <c r="E13" s="552"/>
    </row>
  </sheetData>
  <sheetProtection/>
  <mergeCells count="6">
    <mergeCell ref="A1:D1"/>
    <mergeCell ref="A13:E13"/>
    <mergeCell ref="D2:D3"/>
    <mergeCell ref="A2:A3"/>
    <mergeCell ref="B2:C2"/>
    <mergeCell ref="E2:E3"/>
  </mergeCells>
  <printOptions/>
  <pageMargins left="0.984251968503937" right="0.5905511811023622" top="0.984251968503937" bottom="0.5905511811023622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B29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65.57421875" style="0" customWidth="1"/>
    <col min="2" max="2" width="13.57421875" style="0" customWidth="1"/>
  </cols>
  <sheetData>
    <row r="1" spans="1:2" ht="31.5" customHeight="1">
      <c r="A1" s="527" t="s">
        <v>231</v>
      </c>
      <c r="B1" s="527"/>
    </row>
    <row r="2" spans="1:2" ht="51.75">
      <c r="A2" s="95" t="s">
        <v>232</v>
      </c>
      <c r="B2" s="68" t="s">
        <v>233</v>
      </c>
    </row>
    <row r="3" spans="1:2" ht="15">
      <c r="A3" s="99" t="s">
        <v>234</v>
      </c>
      <c r="B3" s="101">
        <f>SUM(B4:B6)</f>
        <v>0</v>
      </c>
    </row>
    <row r="4" spans="1:2" ht="15">
      <c r="A4" s="100" t="s">
        <v>235</v>
      </c>
      <c r="B4" s="102"/>
    </row>
    <row r="5" spans="1:2" ht="15">
      <c r="A5" s="100" t="s">
        <v>236</v>
      </c>
      <c r="B5" s="102"/>
    </row>
    <row r="6" spans="1:2" ht="15">
      <c r="A6" s="100" t="s">
        <v>237</v>
      </c>
      <c r="B6" s="102"/>
    </row>
    <row r="7" spans="1:2" ht="15">
      <c r="A7" s="99" t="s">
        <v>238</v>
      </c>
      <c r="B7" s="101">
        <f>SUM(B8:B11)</f>
        <v>0</v>
      </c>
    </row>
    <row r="8" spans="1:2" ht="15">
      <c r="A8" s="100" t="s">
        <v>239</v>
      </c>
      <c r="B8" s="102"/>
    </row>
    <row r="9" spans="1:2" ht="15">
      <c r="A9" s="100" t="s">
        <v>240</v>
      </c>
      <c r="B9" s="102"/>
    </row>
    <row r="10" spans="1:2" ht="15">
      <c r="A10" s="100" t="s">
        <v>241</v>
      </c>
      <c r="B10" s="102"/>
    </row>
    <row r="11" spans="1:2" ht="15">
      <c r="A11" s="100" t="s">
        <v>242</v>
      </c>
      <c r="B11" s="102" t="s">
        <v>21</v>
      </c>
    </row>
    <row r="12" spans="1:2" ht="15">
      <c r="A12" s="99" t="s">
        <v>243</v>
      </c>
      <c r="B12" s="101">
        <f>SUM(B13:B17)</f>
        <v>0</v>
      </c>
    </row>
    <row r="13" spans="1:2" ht="15">
      <c r="A13" s="100" t="s">
        <v>244</v>
      </c>
      <c r="B13" s="102"/>
    </row>
    <row r="14" spans="1:2" ht="15">
      <c r="A14" s="100" t="s">
        <v>245</v>
      </c>
      <c r="B14" s="102"/>
    </row>
    <row r="15" spans="1:2" ht="26.25">
      <c r="A15" s="100" t="s">
        <v>246</v>
      </c>
      <c r="B15" s="102"/>
    </row>
    <row r="16" spans="1:2" ht="26.25">
      <c r="A16" s="100" t="s">
        <v>247</v>
      </c>
      <c r="B16" s="102"/>
    </row>
    <row r="17" spans="1:2" ht="26.25">
      <c r="A17" s="100" t="s">
        <v>248</v>
      </c>
      <c r="B17" s="102" t="s">
        <v>21</v>
      </c>
    </row>
    <row r="18" spans="1:2" ht="15">
      <c r="A18" s="99" t="s">
        <v>249</v>
      </c>
      <c r="B18" s="101">
        <f>SUM(B19:B20)</f>
        <v>0</v>
      </c>
    </row>
    <row r="19" spans="1:2" ht="15">
      <c r="A19" s="100" t="s">
        <v>250</v>
      </c>
      <c r="B19" s="102"/>
    </row>
    <row r="20" spans="1:2" ht="15">
      <c r="A20" s="100" t="s">
        <v>251</v>
      </c>
      <c r="B20" s="102" t="s">
        <v>21</v>
      </c>
    </row>
    <row r="21" spans="1:2" ht="15">
      <c r="A21" s="99" t="s">
        <v>252</v>
      </c>
      <c r="B21" s="101">
        <f>SUM(B22:B26)</f>
        <v>0</v>
      </c>
    </row>
    <row r="22" spans="1:2" ht="15">
      <c r="A22" s="100" t="s">
        <v>253</v>
      </c>
      <c r="B22" s="102"/>
    </row>
    <row r="23" spans="1:2" ht="15">
      <c r="A23" s="100" t="s">
        <v>254</v>
      </c>
      <c r="B23" s="102"/>
    </row>
    <row r="24" spans="1:2" ht="15">
      <c r="A24" s="100" t="s">
        <v>255</v>
      </c>
      <c r="B24" s="102"/>
    </row>
    <row r="25" spans="1:2" ht="15">
      <c r="A25" s="100" t="s">
        <v>256</v>
      </c>
      <c r="B25" s="102"/>
    </row>
    <row r="26" spans="1:2" ht="15">
      <c r="A26" s="100" t="s">
        <v>257</v>
      </c>
      <c r="B26" s="102" t="s">
        <v>21</v>
      </c>
    </row>
    <row r="27" spans="1:2" ht="15">
      <c r="A27" s="99" t="s">
        <v>258</v>
      </c>
      <c r="B27" s="101" t="s">
        <v>21</v>
      </c>
    </row>
    <row r="28" spans="1:2" ht="15">
      <c r="A28" s="99" t="s">
        <v>259</v>
      </c>
      <c r="B28" s="101">
        <f>SUM(B3,B7,B12,B18,B21,B27)</f>
        <v>0</v>
      </c>
    </row>
    <row r="29" spans="1:2" ht="15">
      <c r="A29" s="552" t="s">
        <v>90</v>
      </c>
      <c r="B29" s="552"/>
    </row>
  </sheetData>
  <sheetProtection/>
  <mergeCells count="2">
    <mergeCell ref="A1:B1"/>
    <mergeCell ref="A29:B29"/>
  </mergeCells>
  <printOptions/>
  <pageMargins left="0.984251968503937" right="0.5905511811023622" top="0.984251968503937" bottom="0.5905511811023622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E17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43.421875" style="0" customWidth="1"/>
    <col min="2" max="5" width="10.28125" style="0" customWidth="1"/>
  </cols>
  <sheetData>
    <row r="1" spans="1:5" ht="34.5" customHeight="1">
      <c r="A1" s="476" t="s">
        <v>260</v>
      </c>
      <c r="B1" s="476"/>
      <c r="C1" s="476"/>
      <c r="D1" s="476"/>
      <c r="E1" s="476"/>
    </row>
    <row r="2" spans="1:5" ht="25.5" customHeight="1">
      <c r="A2" s="553" t="s">
        <v>261</v>
      </c>
      <c r="B2" s="556" t="s">
        <v>217</v>
      </c>
      <c r="C2" s="556"/>
      <c r="D2" s="556" t="s">
        <v>218</v>
      </c>
      <c r="E2" s="556" t="s">
        <v>219</v>
      </c>
    </row>
    <row r="3" spans="1:5" ht="15">
      <c r="A3" s="554"/>
      <c r="B3" s="95" t="s">
        <v>220</v>
      </c>
      <c r="C3" s="95" t="s">
        <v>221</v>
      </c>
      <c r="D3" s="556"/>
      <c r="E3" s="556"/>
    </row>
    <row r="4" spans="1:5" ht="15">
      <c r="A4" s="103" t="s">
        <v>262</v>
      </c>
      <c r="B4" s="101">
        <f>SUM(B5:B11)</f>
        <v>0</v>
      </c>
      <c r="C4" s="101">
        <f>SUM(C5:C11)</f>
        <v>0</v>
      </c>
      <c r="D4" s="101">
        <f>SUM(D5:D11)</f>
        <v>0</v>
      </c>
      <c r="E4" s="101">
        <f>SUM(E5:E11)</f>
        <v>0</v>
      </c>
    </row>
    <row r="5" spans="1:5" ht="15">
      <c r="A5" s="104" t="s">
        <v>263</v>
      </c>
      <c r="B5" s="102"/>
      <c r="C5" s="102"/>
      <c r="D5" s="102"/>
      <c r="E5" s="102"/>
    </row>
    <row r="6" spans="1:5" ht="15">
      <c r="A6" s="104" t="s">
        <v>264</v>
      </c>
      <c r="B6" s="102"/>
      <c r="C6" s="102"/>
      <c r="D6" s="102"/>
      <c r="E6" s="102"/>
    </row>
    <row r="7" spans="1:5" ht="15">
      <c r="A7" s="104" t="s">
        <v>225</v>
      </c>
      <c r="B7" s="102"/>
      <c r="C7" s="102"/>
      <c r="D7" s="102"/>
      <c r="E7" s="102"/>
    </row>
    <row r="8" spans="1:5" ht="15">
      <c r="A8" s="104" t="s">
        <v>226</v>
      </c>
      <c r="B8" s="102"/>
      <c r="C8" s="102"/>
      <c r="D8" s="102"/>
      <c r="E8" s="102"/>
    </row>
    <row r="9" spans="1:5" ht="15">
      <c r="A9" s="104" t="s">
        <v>265</v>
      </c>
      <c r="B9" s="102"/>
      <c r="C9" s="102"/>
      <c r="D9" s="102"/>
      <c r="E9" s="102"/>
    </row>
    <row r="10" spans="1:5" ht="15">
      <c r="A10" s="104" t="s">
        <v>266</v>
      </c>
      <c r="B10" s="102"/>
      <c r="C10" s="102"/>
      <c r="D10" s="102"/>
      <c r="E10" s="102"/>
    </row>
    <row r="11" spans="1:5" ht="15">
      <c r="A11" s="104" t="s">
        <v>267</v>
      </c>
      <c r="B11" s="102"/>
      <c r="C11" s="102"/>
      <c r="D11" s="102"/>
      <c r="E11" s="102"/>
    </row>
    <row r="12" spans="1:5" ht="15">
      <c r="A12" s="103" t="s">
        <v>268</v>
      </c>
      <c r="B12" s="101">
        <f>SUM(B13:B15)</f>
        <v>0</v>
      </c>
      <c r="C12" s="101">
        <f>SUM(C13:C15)</f>
        <v>0</v>
      </c>
      <c r="D12" s="101">
        <f>SUM(D13:D15)</f>
        <v>0</v>
      </c>
      <c r="E12" s="101">
        <f>SUM(E13:E15)</f>
        <v>0</v>
      </c>
    </row>
    <row r="13" spans="1:5" ht="15">
      <c r="A13" s="104" t="s">
        <v>269</v>
      </c>
      <c r="B13" s="102"/>
      <c r="C13" s="102"/>
      <c r="D13" s="102"/>
      <c r="E13" s="102"/>
    </row>
    <row r="14" spans="1:5" ht="15">
      <c r="A14" s="104" t="s">
        <v>270</v>
      </c>
      <c r="B14" s="102"/>
      <c r="C14" s="102"/>
      <c r="D14" s="102"/>
      <c r="E14" s="102"/>
    </row>
    <row r="15" spans="1:5" ht="15">
      <c r="A15" s="104" t="s">
        <v>271</v>
      </c>
      <c r="B15" s="102"/>
      <c r="C15" s="102"/>
      <c r="D15" s="102"/>
      <c r="E15" s="102"/>
    </row>
    <row r="16" spans="1:5" ht="15">
      <c r="A16" s="103" t="s">
        <v>272</v>
      </c>
      <c r="B16" s="101">
        <f>SUM(B4,B12)</f>
        <v>0</v>
      </c>
      <c r="C16" s="101">
        <f>SUM(C4,C12)</f>
        <v>0</v>
      </c>
      <c r="D16" s="101">
        <f>SUM(D4,D12)</f>
        <v>0</v>
      </c>
      <c r="E16" s="101">
        <f>SUM(E4,E12)</f>
        <v>0</v>
      </c>
    </row>
    <row r="17" spans="1:5" ht="15">
      <c r="A17" s="552" t="s">
        <v>90</v>
      </c>
      <c r="B17" s="552"/>
      <c r="C17" s="552"/>
      <c r="D17" s="552"/>
      <c r="E17" s="552"/>
    </row>
  </sheetData>
  <sheetProtection/>
  <mergeCells count="6">
    <mergeCell ref="A17:E17"/>
    <mergeCell ref="A1:E1"/>
    <mergeCell ref="A2:A3"/>
    <mergeCell ref="B2:C2"/>
    <mergeCell ref="D2:D3"/>
    <mergeCell ref="E2:E3"/>
  </mergeCells>
  <printOptions/>
  <pageMargins left="0.984251968503937" right="0.5905511811023622" top="0.984251968503937" bottom="0.5905511811023622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F13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37.28125" style="0" bestFit="1" customWidth="1"/>
    <col min="2" max="6" width="9.57421875" style="0" customWidth="1"/>
  </cols>
  <sheetData>
    <row r="1" spans="1:6" ht="34.5" customHeight="1">
      <c r="A1" s="476" t="s">
        <v>273</v>
      </c>
      <c r="B1" s="476"/>
      <c r="C1" s="476"/>
      <c r="D1" s="476"/>
      <c r="E1" s="476"/>
      <c r="F1" s="476"/>
    </row>
    <row r="2" spans="1:6" ht="15">
      <c r="A2" s="553" t="s">
        <v>274</v>
      </c>
      <c r="B2" s="477" t="s">
        <v>275</v>
      </c>
      <c r="C2" s="478"/>
      <c r="D2" s="478"/>
      <c r="E2" s="478"/>
      <c r="F2" s="479"/>
    </row>
    <row r="3" spans="1:6" ht="25.5">
      <c r="A3" s="554"/>
      <c r="B3" s="95" t="s">
        <v>276</v>
      </c>
      <c r="C3" s="95" t="s">
        <v>277</v>
      </c>
      <c r="D3" s="95" t="s">
        <v>278</v>
      </c>
      <c r="E3" s="95" t="s">
        <v>279</v>
      </c>
      <c r="F3" s="95" t="s">
        <v>280</v>
      </c>
    </row>
    <row r="4" spans="1:6" ht="15">
      <c r="A4" s="106" t="s">
        <v>281</v>
      </c>
      <c r="B4" s="111">
        <f>SUM(B5:B7)</f>
        <v>0</v>
      </c>
      <c r="C4" s="111">
        <f>SUM(C5:C7)</f>
        <v>0</v>
      </c>
      <c r="D4" s="111">
        <f>SUM(D5:D7)</f>
        <v>0</v>
      </c>
      <c r="E4" s="111">
        <f>SUM(E5:E7)</f>
        <v>0</v>
      </c>
      <c r="F4" s="111">
        <f>SUM(F5:F7)</f>
        <v>0</v>
      </c>
    </row>
    <row r="5" spans="1:6" ht="15">
      <c r="A5" s="107" t="s">
        <v>282</v>
      </c>
      <c r="B5" s="111"/>
      <c r="C5" s="112"/>
      <c r="D5" s="113"/>
      <c r="E5" s="113"/>
      <c r="F5" s="113"/>
    </row>
    <row r="6" spans="1:6" ht="15">
      <c r="A6" s="107" t="s">
        <v>283</v>
      </c>
      <c r="B6" s="111"/>
      <c r="C6" s="109"/>
      <c r="D6" s="113"/>
      <c r="E6" s="113"/>
      <c r="F6" s="113"/>
    </row>
    <row r="7" spans="1:6" ht="15">
      <c r="A7" s="107" t="s">
        <v>284</v>
      </c>
      <c r="B7" s="108"/>
      <c r="C7" s="112"/>
      <c r="D7" s="110"/>
      <c r="E7" s="110"/>
      <c r="F7" s="110"/>
    </row>
    <row r="8" spans="1:6" ht="15">
      <c r="A8" s="106" t="s">
        <v>285</v>
      </c>
      <c r="B8" s="111">
        <f>SUM(B9:B11)</f>
        <v>0</v>
      </c>
      <c r="C8" s="111">
        <f>SUM(C9:C11)</f>
        <v>0</v>
      </c>
      <c r="D8" s="111">
        <f>SUM(D9:D11)</f>
        <v>0</v>
      </c>
      <c r="E8" s="111">
        <f>SUM(E9:E11)</f>
        <v>0</v>
      </c>
      <c r="F8" s="111">
        <f>SUM(F9:F11)</f>
        <v>0</v>
      </c>
    </row>
    <row r="9" spans="1:6" ht="15">
      <c r="A9" s="107" t="s">
        <v>286</v>
      </c>
      <c r="B9" s="111"/>
      <c r="C9" s="112"/>
      <c r="D9" s="113"/>
      <c r="E9" s="113"/>
      <c r="F9" s="113"/>
    </row>
    <row r="10" spans="1:6" ht="15">
      <c r="A10" s="107" t="s">
        <v>287</v>
      </c>
      <c r="B10" s="108"/>
      <c r="C10" s="112"/>
      <c r="D10" s="110"/>
      <c r="E10" s="110"/>
      <c r="F10" s="110"/>
    </row>
    <row r="11" spans="1:6" ht="15">
      <c r="A11" s="107" t="s">
        <v>288</v>
      </c>
      <c r="B11" s="111"/>
      <c r="C11" s="112"/>
      <c r="D11" s="113"/>
      <c r="E11" s="113"/>
      <c r="F11" s="113"/>
    </row>
    <row r="12" spans="1:6" ht="15">
      <c r="A12" s="106" t="s">
        <v>289</v>
      </c>
      <c r="B12" s="108">
        <f>SUM(B4,B8)</f>
        <v>0</v>
      </c>
      <c r="C12" s="108">
        <f>SUM(C4,C8)</f>
        <v>0</v>
      </c>
      <c r="D12" s="108">
        <f>SUM(D4,D8)</f>
        <v>0</v>
      </c>
      <c r="E12" s="108">
        <f>SUM(E4,E8)</f>
        <v>0</v>
      </c>
      <c r="F12" s="108">
        <f>SUM(F4,F8)</f>
        <v>0</v>
      </c>
    </row>
    <row r="13" spans="1:6" ht="15">
      <c r="A13" s="557" t="s">
        <v>90</v>
      </c>
      <c r="B13" s="557"/>
      <c r="C13" s="557"/>
      <c r="D13" s="557"/>
      <c r="E13" s="557"/>
      <c r="F13" s="557"/>
    </row>
  </sheetData>
  <sheetProtection/>
  <mergeCells count="4">
    <mergeCell ref="A13:F13"/>
    <mergeCell ref="A1:F1"/>
    <mergeCell ref="B2:F2"/>
    <mergeCell ref="A2:A3"/>
  </mergeCells>
  <printOptions/>
  <pageMargins left="0.984251968503937" right="0.5905511811023622" top="0.984251968503937" bottom="0.5905511811023622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J1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40.00390625" style="0" bestFit="1" customWidth="1"/>
    <col min="2" max="10" width="5.00390625" style="0" customWidth="1"/>
    <col min="11" max="11" width="17.140625" style="0" customWidth="1"/>
  </cols>
  <sheetData>
    <row r="1" spans="1:10" ht="33" customHeight="1">
      <c r="A1" s="476" t="s">
        <v>290</v>
      </c>
      <c r="B1" s="476"/>
      <c r="C1" s="476"/>
      <c r="D1" s="476"/>
      <c r="E1" s="476"/>
      <c r="F1" s="476"/>
      <c r="G1" s="476"/>
      <c r="H1" s="476"/>
      <c r="I1" s="476"/>
      <c r="J1" s="476"/>
    </row>
    <row r="2" spans="1:10" ht="15">
      <c r="A2" s="555" t="s">
        <v>274</v>
      </c>
      <c r="B2" s="561" t="s">
        <v>291</v>
      </c>
      <c r="C2" s="561"/>
      <c r="D2" s="561"/>
      <c r="E2" s="561"/>
      <c r="F2" s="561"/>
      <c r="G2" s="561"/>
      <c r="H2" s="561"/>
      <c r="I2" s="561"/>
      <c r="J2" s="561"/>
    </row>
    <row r="3" spans="1:10" ht="15">
      <c r="A3" s="555"/>
      <c r="B3" s="68">
        <v>1</v>
      </c>
      <c r="C3" s="68">
        <v>2</v>
      </c>
      <c r="D3" s="68">
        <v>3</v>
      </c>
      <c r="E3" s="68">
        <v>4</v>
      </c>
      <c r="F3" s="68">
        <v>5</v>
      </c>
      <c r="G3" s="114">
        <v>6</v>
      </c>
      <c r="H3" s="114">
        <v>7</v>
      </c>
      <c r="I3" s="114">
        <v>8</v>
      </c>
      <c r="J3" s="114">
        <v>9</v>
      </c>
    </row>
    <row r="4" spans="1:10" ht="15">
      <c r="A4" s="115" t="s">
        <v>281</v>
      </c>
      <c r="B4" s="111">
        <f>SUM(B5:B7)</f>
        <v>0</v>
      </c>
      <c r="C4" s="111">
        <f aca="true" t="shared" si="0" ref="C4:J4">SUM(C5:C7)</f>
        <v>0</v>
      </c>
      <c r="D4" s="111">
        <f t="shared" si="0"/>
        <v>0</v>
      </c>
      <c r="E4" s="111">
        <f t="shared" si="0"/>
        <v>0</v>
      </c>
      <c r="F4" s="111">
        <f t="shared" si="0"/>
        <v>0</v>
      </c>
      <c r="G4" s="111">
        <f t="shared" si="0"/>
        <v>0</v>
      </c>
      <c r="H4" s="111">
        <f t="shared" si="0"/>
        <v>0</v>
      </c>
      <c r="I4" s="111">
        <f t="shared" si="0"/>
        <v>0</v>
      </c>
      <c r="J4" s="111">
        <f t="shared" si="0"/>
        <v>0</v>
      </c>
    </row>
    <row r="5" spans="1:10" ht="15">
      <c r="A5" s="94" t="s">
        <v>282</v>
      </c>
      <c r="B5" s="111"/>
      <c r="C5" s="112"/>
      <c r="D5" s="113"/>
      <c r="E5" s="113"/>
      <c r="F5" s="113"/>
      <c r="G5" s="113"/>
      <c r="H5" s="113"/>
      <c r="I5" s="113"/>
      <c r="J5" s="113"/>
    </row>
    <row r="6" spans="1:10" ht="15">
      <c r="A6" s="94" t="s">
        <v>283</v>
      </c>
      <c r="B6" s="111"/>
      <c r="C6" s="109"/>
      <c r="D6" s="113"/>
      <c r="E6" s="113"/>
      <c r="F6" s="113"/>
      <c r="G6" s="113"/>
      <c r="H6" s="113"/>
      <c r="I6" s="113"/>
      <c r="J6" s="113"/>
    </row>
    <row r="7" spans="1:10" ht="15">
      <c r="A7" s="94" t="s">
        <v>284</v>
      </c>
      <c r="B7" s="108"/>
      <c r="C7" s="112"/>
      <c r="D7" s="110"/>
      <c r="E7" s="110"/>
      <c r="F7" s="110"/>
      <c r="G7" s="110"/>
      <c r="H7" s="110"/>
      <c r="I7" s="110"/>
      <c r="J7" s="110"/>
    </row>
    <row r="8" spans="1:10" ht="15">
      <c r="A8" s="115" t="s">
        <v>285</v>
      </c>
      <c r="B8" s="111">
        <f>SUM(B9:B11)</f>
        <v>0</v>
      </c>
      <c r="C8" s="111">
        <f aca="true" t="shared" si="1" ref="C8:J8">SUM(C9:C11)</f>
        <v>0</v>
      </c>
      <c r="D8" s="111">
        <f t="shared" si="1"/>
        <v>0</v>
      </c>
      <c r="E8" s="111">
        <f t="shared" si="1"/>
        <v>0</v>
      </c>
      <c r="F8" s="111">
        <f t="shared" si="1"/>
        <v>0</v>
      </c>
      <c r="G8" s="111">
        <f t="shared" si="1"/>
        <v>0</v>
      </c>
      <c r="H8" s="111">
        <f t="shared" si="1"/>
        <v>0</v>
      </c>
      <c r="I8" s="111">
        <f t="shared" si="1"/>
        <v>0</v>
      </c>
      <c r="J8" s="111">
        <f t="shared" si="1"/>
        <v>0</v>
      </c>
    </row>
    <row r="9" spans="1:10" ht="15">
      <c r="A9" s="92" t="s">
        <v>286</v>
      </c>
      <c r="B9" s="111"/>
      <c r="C9" s="112"/>
      <c r="D9" s="113"/>
      <c r="E9" s="113"/>
      <c r="F9" s="113"/>
      <c r="G9" s="113"/>
      <c r="H9" s="113"/>
      <c r="I9" s="113"/>
      <c r="J9" s="113"/>
    </row>
    <row r="10" spans="1:10" ht="15">
      <c r="A10" s="92" t="s">
        <v>287</v>
      </c>
      <c r="B10" s="108"/>
      <c r="C10" s="112"/>
      <c r="D10" s="110"/>
      <c r="E10" s="110"/>
      <c r="F10" s="110"/>
      <c r="G10" s="110"/>
      <c r="H10" s="110"/>
      <c r="I10" s="110"/>
      <c r="J10" s="110"/>
    </row>
    <row r="11" spans="1:10" ht="15">
      <c r="A11" s="92" t="s">
        <v>288</v>
      </c>
      <c r="B11" s="111"/>
      <c r="C11" s="112"/>
      <c r="D11" s="113"/>
      <c r="E11" s="113"/>
      <c r="F11" s="113"/>
      <c r="G11" s="113"/>
      <c r="H11" s="113"/>
      <c r="I11" s="113"/>
      <c r="J11" s="113"/>
    </row>
    <row r="12" spans="1:10" ht="15">
      <c r="A12" s="115" t="s">
        <v>289</v>
      </c>
      <c r="B12" s="108">
        <f>SUM(B4,B8)</f>
        <v>0</v>
      </c>
      <c r="C12" s="108">
        <f aca="true" t="shared" si="2" ref="C12:J12">SUM(C4,C8)</f>
        <v>0</v>
      </c>
      <c r="D12" s="108">
        <f t="shared" si="2"/>
        <v>0</v>
      </c>
      <c r="E12" s="108">
        <f t="shared" si="2"/>
        <v>0</v>
      </c>
      <c r="F12" s="108">
        <f t="shared" si="2"/>
        <v>0</v>
      </c>
      <c r="G12" s="108">
        <f t="shared" si="2"/>
        <v>0</v>
      </c>
      <c r="H12" s="108">
        <f t="shared" si="2"/>
        <v>0</v>
      </c>
      <c r="I12" s="108">
        <f t="shared" si="2"/>
        <v>0</v>
      </c>
      <c r="J12" s="108">
        <f t="shared" si="2"/>
        <v>0</v>
      </c>
    </row>
    <row r="13" spans="1:10" ht="15" customHeight="1">
      <c r="A13" s="118" t="s">
        <v>292</v>
      </c>
      <c r="B13" s="119"/>
      <c r="C13" s="119"/>
      <c r="D13" s="119"/>
      <c r="E13" s="119"/>
      <c r="F13" s="119"/>
      <c r="G13" s="119"/>
      <c r="H13" s="119"/>
      <c r="I13" s="119"/>
      <c r="J13" s="120"/>
    </row>
    <row r="14" spans="1:10" ht="15">
      <c r="A14" s="121" t="s">
        <v>293</v>
      </c>
      <c r="B14" s="117"/>
      <c r="C14" s="117"/>
      <c r="D14" s="117"/>
      <c r="E14" s="117"/>
      <c r="F14" s="117"/>
      <c r="G14" s="117"/>
      <c r="H14" s="117"/>
      <c r="I14" s="117"/>
      <c r="J14" s="122"/>
    </row>
    <row r="15" spans="1:10" ht="27" customHeight="1">
      <c r="A15" s="558" t="s">
        <v>294</v>
      </c>
      <c r="B15" s="559"/>
      <c r="C15" s="559"/>
      <c r="D15" s="559"/>
      <c r="E15" s="559"/>
      <c r="F15" s="559"/>
      <c r="G15" s="559"/>
      <c r="H15" s="559"/>
      <c r="I15" s="559"/>
      <c r="J15" s="560"/>
    </row>
  </sheetData>
  <sheetProtection/>
  <mergeCells count="4">
    <mergeCell ref="A15:J15"/>
    <mergeCell ref="A1:J1"/>
    <mergeCell ref="A2:A3"/>
    <mergeCell ref="B2:J2"/>
  </mergeCells>
  <printOptions/>
  <pageMargins left="0.984251968503937" right="0.5905511811023622" top="0.984251968503937" bottom="0.5905511811023622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C15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39.140625" style="0" customWidth="1"/>
    <col min="2" max="3" width="22.421875" style="0" customWidth="1"/>
  </cols>
  <sheetData>
    <row r="1" spans="1:3" ht="32.25" customHeight="1">
      <c r="A1" s="476" t="s">
        <v>295</v>
      </c>
      <c r="B1" s="476"/>
      <c r="C1" s="476"/>
    </row>
    <row r="2" spans="1:3" ht="15">
      <c r="A2" s="562" t="s">
        <v>296</v>
      </c>
      <c r="B2" s="561" t="s">
        <v>215</v>
      </c>
      <c r="C2" s="561"/>
    </row>
    <row r="3" spans="1:3" ht="39">
      <c r="A3" s="563"/>
      <c r="B3" s="68" t="s">
        <v>297</v>
      </c>
      <c r="C3" s="68" t="s">
        <v>298</v>
      </c>
    </row>
    <row r="4" spans="1:3" ht="15">
      <c r="A4" s="123" t="s">
        <v>299</v>
      </c>
      <c r="B4" s="101">
        <f>SUM(B5:B8)</f>
        <v>0</v>
      </c>
      <c r="C4" s="101">
        <f>SUM(C5:C8)</f>
        <v>0</v>
      </c>
    </row>
    <row r="5" spans="1:3" ht="15">
      <c r="A5" s="94" t="s">
        <v>300</v>
      </c>
      <c r="B5" s="102"/>
      <c r="C5" s="124"/>
    </row>
    <row r="6" spans="1:3" ht="15">
      <c r="A6" s="94" t="s">
        <v>301</v>
      </c>
      <c r="B6" s="102"/>
      <c r="C6" s="124"/>
    </row>
    <row r="7" spans="1:3" ht="15">
      <c r="A7" s="94" t="s">
        <v>302</v>
      </c>
      <c r="B7" s="102"/>
      <c r="C7" s="124"/>
    </row>
    <row r="8" spans="1:3" ht="15">
      <c r="A8" s="94" t="s">
        <v>303</v>
      </c>
      <c r="B8" s="102"/>
      <c r="C8" s="124"/>
    </row>
    <row r="9" spans="1:3" ht="15">
      <c r="A9" s="123" t="s">
        <v>304</v>
      </c>
      <c r="B9" s="101">
        <f>SUM(B10:B13)</f>
        <v>0</v>
      </c>
      <c r="C9" s="101">
        <f>SUM(C10:C13)</f>
        <v>0</v>
      </c>
    </row>
    <row r="10" spans="1:3" ht="15">
      <c r="A10" s="94" t="s">
        <v>305</v>
      </c>
      <c r="B10" s="102"/>
      <c r="C10" s="124"/>
    </row>
    <row r="11" spans="1:3" ht="15">
      <c r="A11" s="94" t="s">
        <v>306</v>
      </c>
      <c r="B11" s="102"/>
      <c r="C11" s="124"/>
    </row>
    <row r="12" spans="1:3" ht="15">
      <c r="A12" s="94" t="s">
        <v>307</v>
      </c>
      <c r="B12" s="102"/>
      <c r="C12" s="124"/>
    </row>
    <row r="13" spans="1:3" ht="15">
      <c r="A13" s="94" t="s">
        <v>308</v>
      </c>
      <c r="B13" s="102"/>
      <c r="C13" s="124"/>
    </row>
    <row r="14" spans="1:3" ht="15">
      <c r="A14" s="123" t="s">
        <v>289</v>
      </c>
      <c r="B14" s="101">
        <f>SUM(B4,B9)</f>
        <v>0</v>
      </c>
      <c r="C14" s="101">
        <f>SUM(C4,C9)</f>
        <v>0</v>
      </c>
    </row>
    <row r="15" spans="1:3" ht="15">
      <c r="A15" s="532" t="s">
        <v>90</v>
      </c>
      <c r="B15" s="532"/>
      <c r="C15" s="532"/>
    </row>
  </sheetData>
  <sheetProtection/>
  <mergeCells count="4">
    <mergeCell ref="A1:C1"/>
    <mergeCell ref="A2:A3"/>
    <mergeCell ref="B2:C2"/>
    <mergeCell ref="A15:C15"/>
  </mergeCells>
  <printOptions/>
  <pageMargins left="0.984251968503937" right="0.5905511811023622" top="0.984251968503937" bottom="0.5905511811023622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C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38.7109375" style="0" customWidth="1"/>
    <col min="2" max="3" width="23.140625" style="0" customWidth="1"/>
  </cols>
  <sheetData>
    <row r="1" spans="1:3" ht="36.75" customHeight="1">
      <c r="A1" s="476" t="s">
        <v>309</v>
      </c>
      <c r="B1" s="476"/>
      <c r="C1" s="476"/>
    </row>
    <row r="2" spans="1:3" ht="15">
      <c r="A2" s="562" t="s">
        <v>310</v>
      </c>
      <c r="B2" s="556" t="s">
        <v>311</v>
      </c>
      <c r="C2" s="556"/>
    </row>
    <row r="3" spans="1:3" ht="25.5">
      <c r="A3" s="563"/>
      <c r="B3" s="95" t="s">
        <v>312</v>
      </c>
      <c r="C3" s="95" t="s">
        <v>313</v>
      </c>
    </row>
    <row r="4" spans="1:3" ht="15">
      <c r="A4" s="115" t="s">
        <v>314</v>
      </c>
      <c r="B4" s="101">
        <f>SUM(B5:B6)</f>
        <v>0</v>
      </c>
      <c r="C4" s="101">
        <f>SUM(C5:C6)</f>
        <v>0</v>
      </c>
    </row>
    <row r="5" spans="1:3" ht="15">
      <c r="A5" s="98" t="s">
        <v>315</v>
      </c>
      <c r="B5" s="102"/>
      <c r="C5" s="124"/>
    </row>
    <row r="6" spans="1:3" ht="15">
      <c r="A6" s="98" t="s">
        <v>316</v>
      </c>
      <c r="B6" s="102"/>
      <c r="C6" s="124"/>
    </row>
    <row r="7" spans="1:3" ht="15">
      <c r="A7" s="115" t="s">
        <v>317</v>
      </c>
      <c r="B7" s="101"/>
      <c r="C7" s="125"/>
    </row>
    <row r="8" spans="1:3" ht="15">
      <c r="A8" s="115" t="s">
        <v>318</v>
      </c>
      <c r="B8" s="101">
        <f>SUM(B4,B7)</f>
        <v>0</v>
      </c>
      <c r="C8" s="101">
        <f>SUM(C4,C7)</f>
        <v>0</v>
      </c>
    </row>
    <row r="9" spans="1:3" ht="15">
      <c r="A9" s="461" t="s">
        <v>90</v>
      </c>
      <c r="B9" s="461"/>
      <c r="C9" s="461"/>
    </row>
  </sheetData>
  <sheetProtection/>
  <mergeCells count="4">
    <mergeCell ref="A1:C1"/>
    <mergeCell ref="A2:A3"/>
    <mergeCell ref="B2:C2"/>
    <mergeCell ref="A9:C9"/>
  </mergeCells>
  <printOptions/>
  <pageMargins left="0.984251968503937" right="0.5905511811023622" top="0.984251968503937" bottom="0.5905511811023622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F11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21.140625" style="0" customWidth="1"/>
    <col min="2" max="5" width="11.140625" style="0" customWidth="1"/>
    <col min="6" max="6" width="19.421875" style="0" customWidth="1"/>
  </cols>
  <sheetData>
    <row r="1" spans="1:6" ht="15.75">
      <c r="A1" s="566" t="s">
        <v>319</v>
      </c>
      <c r="B1" s="566"/>
      <c r="C1" s="566"/>
      <c r="D1" s="566"/>
      <c r="E1" s="566"/>
      <c r="F1" s="127" t="s">
        <v>65</v>
      </c>
    </row>
    <row r="2" spans="1:6" ht="15">
      <c r="A2" s="567" t="s">
        <v>320</v>
      </c>
      <c r="B2" s="569" t="s">
        <v>321</v>
      </c>
      <c r="C2" s="569"/>
      <c r="D2" s="569"/>
      <c r="E2" s="569"/>
      <c r="F2" s="564" t="s">
        <v>322</v>
      </c>
    </row>
    <row r="3" spans="1:6" ht="15">
      <c r="A3" s="568"/>
      <c r="B3" s="126" t="s">
        <v>323</v>
      </c>
      <c r="C3" s="126" t="s">
        <v>324</v>
      </c>
      <c r="D3" s="126" t="s">
        <v>325</v>
      </c>
      <c r="E3" s="126" t="s">
        <v>326</v>
      </c>
      <c r="F3" s="565"/>
    </row>
    <row r="4" spans="1:6" ht="15">
      <c r="A4" s="115" t="s">
        <v>327</v>
      </c>
      <c r="B4" s="130">
        <f>SUM(B5:B6)</f>
        <v>0</v>
      </c>
      <c r="C4" s="130">
        <f>SUM(C5:C6)</f>
        <v>0</v>
      </c>
      <c r="D4" s="130">
        <f>SUM(D5:D6)</f>
        <v>0</v>
      </c>
      <c r="E4" s="130">
        <f>SUM(E5:E6)</f>
        <v>0</v>
      </c>
      <c r="F4" s="130">
        <f>SUM(F5:F6)</f>
        <v>0</v>
      </c>
    </row>
    <row r="5" spans="1:6" ht="15">
      <c r="A5" s="94" t="s">
        <v>328</v>
      </c>
      <c r="B5" s="129"/>
      <c r="C5" s="129"/>
      <c r="D5" s="129"/>
      <c r="E5" s="129"/>
      <c r="F5" s="128"/>
    </row>
    <row r="6" spans="1:6" ht="15">
      <c r="A6" s="94" t="s">
        <v>329</v>
      </c>
      <c r="B6" s="129"/>
      <c r="C6" s="129"/>
      <c r="D6" s="129"/>
      <c r="E6" s="129"/>
      <c r="F6" s="128"/>
    </row>
    <row r="7" spans="1:6" ht="15">
      <c r="A7" s="115" t="s">
        <v>330</v>
      </c>
      <c r="B7" s="129">
        <f>SUM(B8:B9)</f>
        <v>0</v>
      </c>
      <c r="C7" s="129">
        <f>SUM(C8:C9)</f>
        <v>0</v>
      </c>
      <c r="D7" s="129">
        <f>SUM(D8:D9)</f>
        <v>0</v>
      </c>
      <c r="E7" s="129">
        <f>SUM(E8:E9)</f>
        <v>0</v>
      </c>
      <c r="F7" s="129">
        <f>SUM(F8:F9)</f>
        <v>0</v>
      </c>
    </row>
    <row r="8" spans="1:6" ht="15">
      <c r="A8" s="93" t="s">
        <v>331</v>
      </c>
      <c r="B8" s="129"/>
      <c r="C8" s="129"/>
      <c r="D8" s="129"/>
      <c r="E8" s="129"/>
      <c r="F8" s="128"/>
    </row>
    <row r="9" spans="1:6" ht="15">
      <c r="A9" s="94" t="s">
        <v>332</v>
      </c>
      <c r="B9" s="129"/>
      <c r="C9" s="129"/>
      <c r="D9" s="129"/>
      <c r="E9" s="129"/>
      <c r="F9" s="128"/>
    </row>
    <row r="10" spans="1:6" ht="15">
      <c r="A10" s="115" t="s">
        <v>318</v>
      </c>
      <c r="B10" s="129">
        <f>SUM(B4,B7)</f>
        <v>0</v>
      </c>
      <c r="C10" s="129">
        <f>SUM(C4,C7)</f>
        <v>0</v>
      </c>
      <c r="D10" s="129">
        <f>SUM(D4,D7)</f>
        <v>0</v>
      </c>
      <c r="E10" s="129">
        <f>SUM(E4,E7)</f>
        <v>0</v>
      </c>
      <c r="F10" s="129">
        <f>SUM(F4,F7)</f>
        <v>0</v>
      </c>
    </row>
    <row r="11" spans="1:6" ht="15">
      <c r="A11" s="532" t="s">
        <v>90</v>
      </c>
      <c r="B11" s="532"/>
      <c r="C11" s="532"/>
      <c r="D11" s="532"/>
      <c r="E11" s="532"/>
      <c r="F11" s="532"/>
    </row>
  </sheetData>
  <sheetProtection/>
  <mergeCells count="5">
    <mergeCell ref="A11:F11"/>
    <mergeCell ref="F2:F3"/>
    <mergeCell ref="A1:E1"/>
    <mergeCell ref="A2:A3"/>
    <mergeCell ref="B2:E2"/>
  </mergeCells>
  <printOptions/>
  <pageMargins left="0.984251968503937" right="0.5905511811023622" top="0.984251968503937" bottom="0.5905511811023622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L32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4.57421875" style="0" customWidth="1"/>
    <col min="2" max="2" width="5.421875" style="0" customWidth="1"/>
    <col min="3" max="12" width="11.7109375" style="0" customWidth="1"/>
  </cols>
  <sheetData>
    <row r="1" spans="1:12" ht="15.75" customHeight="1">
      <c r="A1" s="566" t="s">
        <v>333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132" t="s">
        <v>65</v>
      </c>
    </row>
    <row r="2" spans="1:12" ht="13.5" customHeight="1">
      <c r="A2" s="579" t="s">
        <v>334</v>
      </c>
      <c r="B2" s="580"/>
      <c r="C2" s="574" t="s">
        <v>353</v>
      </c>
      <c r="D2" s="571" t="s">
        <v>335</v>
      </c>
      <c r="E2" s="572"/>
      <c r="F2" s="572"/>
      <c r="G2" s="572"/>
      <c r="H2" s="572"/>
      <c r="I2" s="573"/>
      <c r="J2" s="574" t="s">
        <v>336</v>
      </c>
      <c r="K2" s="574" t="s">
        <v>337</v>
      </c>
      <c r="L2" s="574" t="s">
        <v>130</v>
      </c>
    </row>
    <row r="3" spans="1:12" ht="37.5" customHeight="1">
      <c r="A3" s="581"/>
      <c r="B3" s="582"/>
      <c r="C3" s="575"/>
      <c r="D3" s="134" t="s">
        <v>338</v>
      </c>
      <c r="E3" s="134" t="s">
        <v>355</v>
      </c>
      <c r="F3" s="135" t="s">
        <v>339</v>
      </c>
      <c r="G3" s="135" t="s">
        <v>354</v>
      </c>
      <c r="H3" s="134" t="s">
        <v>340</v>
      </c>
      <c r="I3" s="134" t="s">
        <v>341</v>
      </c>
      <c r="J3" s="575"/>
      <c r="K3" s="575"/>
      <c r="L3" s="575"/>
    </row>
    <row r="4" spans="1:12" ht="15">
      <c r="A4" s="133" t="s">
        <v>342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1:12" ht="15" customHeight="1">
      <c r="A5" s="576" t="s">
        <v>180</v>
      </c>
      <c r="B5" s="131">
        <v>2011</v>
      </c>
      <c r="C5" s="293"/>
      <c r="D5" s="294"/>
      <c r="E5" s="294"/>
      <c r="F5" s="295"/>
      <c r="G5" s="295"/>
      <c r="H5" s="294"/>
      <c r="I5" s="293"/>
      <c r="J5" s="293"/>
      <c r="K5" s="296"/>
      <c r="L5" s="293">
        <f>SUM(C5:K5)</f>
        <v>0</v>
      </c>
    </row>
    <row r="6" spans="1:12" ht="15">
      <c r="A6" s="577"/>
      <c r="B6" s="131">
        <v>2010</v>
      </c>
      <c r="C6" s="293"/>
      <c r="D6" s="294"/>
      <c r="E6" s="294"/>
      <c r="F6" s="295"/>
      <c r="G6" s="295"/>
      <c r="H6" s="294"/>
      <c r="I6" s="293"/>
      <c r="J6" s="293"/>
      <c r="K6" s="296"/>
      <c r="L6" s="293">
        <f>SUM(C6:K6)</f>
        <v>0</v>
      </c>
    </row>
    <row r="7" spans="1:12" ht="15">
      <c r="A7" s="578"/>
      <c r="B7" s="131">
        <v>2009</v>
      </c>
      <c r="C7" s="293"/>
      <c r="D7" s="294"/>
      <c r="E7" s="294"/>
      <c r="F7" s="295"/>
      <c r="G7" s="295"/>
      <c r="H7" s="294"/>
      <c r="I7" s="293"/>
      <c r="J7" s="293"/>
      <c r="K7" s="296"/>
      <c r="L7" s="293">
        <f>SUM(C7:K7)</f>
        <v>0</v>
      </c>
    </row>
    <row r="8" spans="1:12" ht="15">
      <c r="A8" s="133" t="s">
        <v>343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</row>
    <row r="9" spans="1:12" ht="15" customHeight="1">
      <c r="A9" s="576" t="s">
        <v>118</v>
      </c>
      <c r="B9" s="131">
        <v>2011</v>
      </c>
      <c r="C9" s="293"/>
      <c r="D9" s="293"/>
      <c r="E9" s="293"/>
      <c r="F9" s="293"/>
      <c r="G9" s="293"/>
      <c r="H9" s="293"/>
      <c r="I9" s="293"/>
      <c r="J9" s="293"/>
      <c r="K9" s="293"/>
      <c r="L9" s="293">
        <f>SUM(C9:K9)</f>
        <v>0</v>
      </c>
    </row>
    <row r="10" spans="1:12" ht="15">
      <c r="A10" s="577"/>
      <c r="B10" s="131">
        <v>2010</v>
      </c>
      <c r="C10" s="293"/>
      <c r="D10" s="293"/>
      <c r="E10" s="293"/>
      <c r="F10" s="293"/>
      <c r="G10" s="293"/>
      <c r="H10" s="293"/>
      <c r="I10" s="293"/>
      <c r="J10" s="293"/>
      <c r="K10" s="293"/>
      <c r="L10" s="293">
        <f>SUM(C10:K10)</f>
        <v>0</v>
      </c>
    </row>
    <row r="11" spans="1:12" ht="15">
      <c r="A11" s="578"/>
      <c r="B11" s="131">
        <v>2009</v>
      </c>
      <c r="C11" s="293"/>
      <c r="D11" s="293"/>
      <c r="E11" s="293"/>
      <c r="F11" s="293"/>
      <c r="G11" s="293"/>
      <c r="H11" s="293"/>
      <c r="I11" s="293"/>
      <c r="J11" s="293"/>
      <c r="K11" s="293"/>
      <c r="L11" s="293">
        <f>SUM(C11:K11)</f>
        <v>0</v>
      </c>
    </row>
    <row r="12" spans="1:12" ht="15">
      <c r="A12" s="133" t="s">
        <v>344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</row>
    <row r="13" spans="1:12" ht="15" customHeight="1">
      <c r="A13" s="576" t="s">
        <v>118</v>
      </c>
      <c r="B13" s="131">
        <v>2011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93">
        <f>SUM(C13:K13)</f>
        <v>0</v>
      </c>
    </row>
    <row r="14" spans="1:12" ht="15">
      <c r="A14" s="577"/>
      <c r="B14" s="131">
        <v>2010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93">
        <f>SUM(C14:K14)</f>
        <v>0</v>
      </c>
    </row>
    <row r="15" spans="1:12" ht="15">
      <c r="A15" s="578"/>
      <c r="B15" s="131">
        <v>2009</v>
      </c>
      <c r="C15" s="293"/>
      <c r="D15" s="293"/>
      <c r="E15" s="293"/>
      <c r="F15" s="293"/>
      <c r="G15" s="293"/>
      <c r="H15" s="293"/>
      <c r="I15" s="293"/>
      <c r="J15" s="293"/>
      <c r="K15" s="293"/>
      <c r="L15" s="293">
        <f>SUM(C15:K15)</f>
        <v>0</v>
      </c>
    </row>
    <row r="16" spans="1:12" ht="15">
      <c r="A16" s="133" t="s">
        <v>345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</row>
    <row r="17" spans="1:12" ht="15" customHeight="1">
      <c r="A17" s="576" t="s">
        <v>118</v>
      </c>
      <c r="B17" s="131">
        <v>2011</v>
      </c>
      <c r="C17" s="293"/>
      <c r="D17" s="293"/>
      <c r="E17" s="293"/>
      <c r="F17" s="293"/>
      <c r="G17" s="293"/>
      <c r="H17" s="293"/>
      <c r="I17" s="293"/>
      <c r="J17" s="293"/>
      <c r="K17" s="293"/>
      <c r="L17" s="293">
        <f>SUM(C17:K18)</f>
        <v>0</v>
      </c>
    </row>
    <row r="18" spans="1:12" ht="15">
      <c r="A18" s="577"/>
      <c r="B18" s="131">
        <v>2010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93">
        <f>SUM(C18:K19)</f>
        <v>0</v>
      </c>
    </row>
    <row r="19" spans="1:12" ht="15">
      <c r="A19" s="578"/>
      <c r="B19" s="131">
        <v>2009</v>
      </c>
      <c r="C19" s="293"/>
      <c r="D19" s="293"/>
      <c r="E19" s="293"/>
      <c r="F19" s="293"/>
      <c r="G19" s="293"/>
      <c r="H19" s="293"/>
      <c r="I19" s="293"/>
      <c r="J19" s="293"/>
      <c r="K19" s="293"/>
      <c r="L19" s="293">
        <f>SUM(C19:K20)</f>
        <v>0</v>
      </c>
    </row>
    <row r="20" spans="1:12" ht="15">
      <c r="A20" s="133" t="s">
        <v>346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</row>
    <row r="21" spans="1:12" ht="15" customHeight="1">
      <c r="A21" s="576" t="s">
        <v>118</v>
      </c>
      <c r="B21" s="131">
        <v>2011</v>
      </c>
      <c r="C21" s="293"/>
      <c r="D21" s="293"/>
      <c r="E21" s="293"/>
      <c r="F21" s="293"/>
      <c r="G21" s="293"/>
      <c r="H21" s="293"/>
      <c r="I21" s="293"/>
      <c r="J21" s="293"/>
      <c r="K21" s="293"/>
      <c r="L21" s="293">
        <f>SUM(C21:K21)</f>
        <v>0</v>
      </c>
    </row>
    <row r="22" spans="1:12" ht="15">
      <c r="A22" s="577"/>
      <c r="B22" s="131">
        <v>2010</v>
      </c>
      <c r="C22" s="293"/>
      <c r="D22" s="293"/>
      <c r="E22" s="293"/>
      <c r="F22" s="293"/>
      <c r="G22" s="293"/>
      <c r="H22" s="293"/>
      <c r="I22" s="293"/>
      <c r="J22" s="293"/>
      <c r="K22" s="293"/>
      <c r="L22" s="293">
        <f>SUM(C22:K22)</f>
        <v>0</v>
      </c>
    </row>
    <row r="23" spans="1:12" ht="15">
      <c r="A23" s="578"/>
      <c r="B23" s="131">
        <v>2009</v>
      </c>
      <c r="C23" s="293"/>
      <c r="D23" s="293"/>
      <c r="E23" s="293"/>
      <c r="F23" s="293"/>
      <c r="G23" s="293"/>
      <c r="H23" s="293"/>
      <c r="I23" s="293"/>
      <c r="J23" s="293"/>
      <c r="K23" s="293"/>
      <c r="L23" s="293">
        <f>SUM(C23:K23)</f>
        <v>0</v>
      </c>
    </row>
    <row r="24" spans="1:12" ht="15">
      <c r="A24" s="133" t="s">
        <v>347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</row>
    <row r="25" spans="1:12" ht="15" customHeight="1">
      <c r="A25" s="576" t="s">
        <v>118</v>
      </c>
      <c r="B25" s="131">
        <v>2011</v>
      </c>
      <c r="C25" s="293"/>
      <c r="D25" s="293"/>
      <c r="E25" s="293"/>
      <c r="F25" s="293"/>
      <c r="G25" s="293"/>
      <c r="H25" s="293"/>
      <c r="I25" s="293"/>
      <c r="J25" s="293"/>
      <c r="K25" s="293"/>
      <c r="L25" s="293">
        <f>SUM(C25:K25)</f>
        <v>0</v>
      </c>
    </row>
    <row r="26" spans="1:12" ht="15">
      <c r="A26" s="577"/>
      <c r="B26" s="131">
        <v>2010</v>
      </c>
      <c r="C26" s="293"/>
      <c r="D26" s="293"/>
      <c r="E26" s="293"/>
      <c r="F26" s="293"/>
      <c r="G26" s="293"/>
      <c r="H26" s="293"/>
      <c r="I26" s="293"/>
      <c r="J26" s="293"/>
      <c r="K26" s="293"/>
      <c r="L26" s="293">
        <f>SUM(C26:K26)</f>
        <v>0</v>
      </c>
    </row>
    <row r="27" spans="1:12" ht="15">
      <c r="A27" s="578"/>
      <c r="B27" s="131">
        <v>2009</v>
      </c>
      <c r="C27" s="293"/>
      <c r="D27" s="293"/>
      <c r="E27" s="293"/>
      <c r="F27" s="293"/>
      <c r="G27" s="293"/>
      <c r="H27" s="293"/>
      <c r="I27" s="293"/>
      <c r="J27" s="293"/>
      <c r="K27" s="293"/>
      <c r="L27" s="293">
        <f>SUM(C27:K27)</f>
        <v>0</v>
      </c>
    </row>
    <row r="28" spans="1:12" ht="15">
      <c r="A28" s="133" t="s">
        <v>348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</row>
    <row r="29" spans="1:12" ht="15" customHeight="1">
      <c r="A29" s="576" t="s">
        <v>118</v>
      </c>
      <c r="B29" s="131">
        <v>2011</v>
      </c>
      <c r="C29" s="293"/>
      <c r="D29" s="293"/>
      <c r="E29" s="293"/>
      <c r="F29" s="293"/>
      <c r="G29" s="293"/>
      <c r="H29" s="293"/>
      <c r="I29" s="293"/>
      <c r="J29" s="293"/>
      <c r="K29" s="293"/>
      <c r="L29" s="293">
        <f>SUM(C29:K29)</f>
        <v>0</v>
      </c>
    </row>
    <row r="30" spans="1:12" ht="15">
      <c r="A30" s="577"/>
      <c r="B30" s="131">
        <v>2010</v>
      </c>
      <c r="C30" s="293"/>
      <c r="D30" s="293"/>
      <c r="E30" s="293"/>
      <c r="F30" s="293"/>
      <c r="G30" s="293"/>
      <c r="H30" s="293"/>
      <c r="I30" s="293"/>
      <c r="J30" s="293"/>
      <c r="K30" s="293"/>
      <c r="L30" s="293">
        <f>SUM(C30:K30)</f>
        <v>0</v>
      </c>
    </row>
    <row r="31" spans="1:12" ht="14.25" customHeight="1">
      <c r="A31" s="578"/>
      <c r="B31" s="131">
        <v>2009</v>
      </c>
      <c r="C31" s="293"/>
      <c r="D31" s="293"/>
      <c r="E31" s="293"/>
      <c r="F31" s="293"/>
      <c r="G31" s="293"/>
      <c r="H31" s="293"/>
      <c r="I31" s="293"/>
      <c r="J31" s="293"/>
      <c r="K31" s="293"/>
      <c r="L31" s="293">
        <f>SUM(C31:K31)</f>
        <v>0</v>
      </c>
    </row>
    <row r="32" spans="1:12" ht="15" customHeight="1">
      <c r="A32" s="570" t="s">
        <v>90</v>
      </c>
      <c r="B32" s="570"/>
      <c r="C32" s="570"/>
      <c r="D32" s="570"/>
      <c r="E32" s="570"/>
      <c r="F32" s="570"/>
      <c r="G32" s="570"/>
      <c r="H32" s="570"/>
      <c r="I32" s="570"/>
      <c r="J32" s="570"/>
      <c r="K32" s="570"/>
      <c r="L32" s="570"/>
    </row>
  </sheetData>
  <sheetProtection/>
  <mergeCells count="15">
    <mergeCell ref="A1:K1"/>
    <mergeCell ref="A32:L32"/>
    <mergeCell ref="D2:I2"/>
    <mergeCell ref="J2:J3"/>
    <mergeCell ref="K2:K3"/>
    <mergeCell ref="A29:A31"/>
    <mergeCell ref="A25:A27"/>
    <mergeCell ref="A21:A23"/>
    <mergeCell ref="A17:A19"/>
    <mergeCell ref="A13:A15"/>
    <mergeCell ref="A9:A11"/>
    <mergeCell ref="A5:A7"/>
    <mergeCell ref="A2:B3"/>
    <mergeCell ref="C2:C3"/>
    <mergeCell ref="L2:L3"/>
  </mergeCells>
  <printOptions/>
  <pageMargins left="0.984251968503937" right="0.5905511811023623" top="0.984251968503937" bottom="0.5905511811023623" header="0" footer="0"/>
  <pageSetup horizontalDpi="600" verticalDpi="600" orientation="landscape" paperSize="9" scale="99" r:id="rId1"/>
  <ignoredErrors>
    <ignoredError sqref="L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11.00390625" style="0" customWidth="1"/>
    <col min="2" max="2" width="7.140625" style="0" customWidth="1"/>
    <col min="3" max="3" width="5.28125" style="0" customWidth="1"/>
    <col min="4" max="5" width="7.140625" style="0" customWidth="1"/>
    <col min="6" max="6" width="6.57421875" style="0" customWidth="1"/>
    <col min="7" max="8" width="6.140625" style="0" customWidth="1"/>
    <col min="9" max="12" width="7.140625" style="0" customWidth="1"/>
  </cols>
  <sheetData>
    <row r="1" spans="1:12" ht="15.75">
      <c r="A1" s="452" t="s">
        <v>32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</row>
    <row r="2" spans="1:12" ht="15">
      <c r="A2" s="434" t="s">
        <v>1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</row>
    <row r="3" spans="1:12" ht="15">
      <c r="A3" s="437" t="s">
        <v>2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</row>
    <row r="4" spans="1:12" ht="15">
      <c r="A4" s="437" t="s">
        <v>3</v>
      </c>
      <c r="B4" s="437"/>
      <c r="C4" s="437"/>
      <c r="D4" s="437"/>
      <c r="E4" s="437"/>
      <c r="F4" s="437"/>
      <c r="G4" s="437"/>
      <c r="H4" s="437"/>
      <c r="I4" s="437"/>
      <c r="J4" s="445" t="s">
        <v>4</v>
      </c>
      <c r="K4" s="445"/>
      <c r="L4" s="445"/>
    </row>
    <row r="5" spans="1:12" ht="15">
      <c r="A5" s="434" t="s">
        <v>33</v>
      </c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</row>
    <row r="6" spans="1:12" ht="15">
      <c r="A6" s="435" t="s">
        <v>6</v>
      </c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435"/>
    </row>
    <row r="7" spans="1:12" ht="15">
      <c r="A7" s="435" t="s">
        <v>7</v>
      </c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435"/>
    </row>
    <row r="8" spans="1:12" ht="15">
      <c r="A8" s="441" t="s">
        <v>4</v>
      </c>
      <c r="B8" s="441"/>
      <c r="C8" s="441"/>
      <c r="D8" s="441"/>
      <c r="E8" s="442" t="s">
        <v>8</v>
      </c>
      <c r="F8" s="442"/>
      <c r="G8" s="442"/>
      <c r="H8" s="442"/>
      <c r="I8" s="442" t="s">
        <v>9</v>
      </c>
      <c r="J8" s="442"/>
      <c r="K8" s="442"/>
      <c r="L8" s="442"/>
    </row>
    <row r="9" spans="1:12" ht="15">
      <c r="A9" s="441" t="s">
        <v>34</v>
      </c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</row>
    <row r="10" spans="1:12" ht="15">
      <c r="A10" s="441" t="s">
        <v>11</v>
      </c>
      <c r="B10" s="441"/>
      <c r="C10" s="441"/>
      <c r="D10" s="441"/>
      <c r="E10" s="441"/>
      <c r="F10" s="441"/>
      <c r="G10" s="441"/>
      <c r="H10" s="441"/>
      <c r="I10" s="441"/>
      <c r="J10" s="441"/>
      <c r="K10" s="441"/>
      <c r="L10" s="441"/>
    </row>
    <row r="11" spans="1:12" ht="15">
      <c r="A11" s="441" t="s">
        <v>12</v>
      </c>
      <c r="B11" s="441"/>
      <c r="C11" s="441"/>
      <c r="D11" s="441"/>
      <c r="E11" s="441"/>
      <c r="F11" s="441"/>
      <c r="G11" s="441"/>
      <c r="H11" s="441"/>
      <c r="I11" s="442" t="s">
        <v>13</v>
      </c>
      <c r="J11" s="442"/>
      <c r="K11" s="442"/>
      <c r="L11" s="442"/>
    </row>
    <row r="12" spans="1:12" ht="15">
      <c r="A12" s="441" t="s">
        <v>14</v>
      </c>
      <c r="B12" s="441"/>
      <c r="C12" s="441"/>
      <c r="D12" s="443" t="s">
        <v>15</v>
      </c>
      <c r="E12" s="443"/>
      <c r="F12" s="443" t="s">
        <v>15</v>
      </c>
      <c r="G12" s="443"/>
      <c r="H12" s="443"/>
      <c r="I12" s="443"/>
      <c r="J12" s="443"/>
      <c r="K12" s="443" t="s">
        <v>15</v>
      </c>
      <c r="L12" s="443"/>
    </row>
    <row r="13" spans="1:12" ht="15">
      <c r="A13" s="435" t="s">
        <v>16</v>
      </c>
      <c r="B13" s="435"/>
      <c r="C13" s="435"/>
      <c r="D13" s="435"/>
      <c r="E13" s="435"/>
      <c r="F13" s="435"/>
      <c r="G13" s="435"/>
      <c r="H13" s="435"/>
      <c r="I13" s="435"/>
      <c r="J13" s="435"/>
      <c r="K13" s="435"/>
      <c r="L13" s="435"/>
    </row>
    <row r="14" spans="1:12" ht="15">
      <c r="A14" s="436" t="s">
        <v>17</v>
      </c>
      <c r="B14" s="436"/>
      <c r="C14" s="436"/>
      <c r="D14" s="436"/>
      <c r="E14" s="436"/>
      <c r="F14" s="436"/>
      <c r="G14" s="436"/>
      <c r="H14" s="436"/>
      <c r="I14" s="436"/>
      <c r="J14" s="436"/>
      <c r="K14" s="436"/>
      <c r="L14" s="436"/>
    </row>
    <row r="15" spans="1:12" ht="15">
      <c r="A15" s="437" t="s">
        <v>35</v>
      </c>
      <c r="B15" s="437"/>
      <c r="C15" s="437"/>
      <c r="D15" s="437"/>
      <c r="E15" s="437"/>
      <c r="F15" s="437"/>
      <c r="G15" s="437"/>
      <c r="H15" s="437"/>
      <c r="I15" s="437"/>
      <c r="J15" s="437"/>
      <c r="K15" s="437"/>
      <c r="L15" s="437"/>
    </row>
    <row r="16" spans="1:12" ht="15">
      <c r="A16" s="449" t="s">
        <v>36</v>
      </c>
      <c r="B16" s="449"/>
      <c r="C16" s="449"/>
      <c r="D16" s="449"/>
      <c r="E16" s="449"/>
      <c r="F16" s="449"/>
      <c r="G16" s="449"/>
      <c r="H16" s="449"/>
      <c r="I16" s="449"/>
      <c r="J16" s="449"/>
      <c r="K16" s="449"/>
      <c r="L16" s="449"/>
    </row>
    <row r="17" spans="1:12" ht="25.5">
      <c r="A17" s="450" t="s">
        <v>27</v>
      </c>
      <c r="B17" s="450"/>
      <c r="C17" s="450"/>
      <c r="D17" s="450"/>
      <c r="E17" s="450"/>
      <c r="F17" s="450"/>
      <c r="G17" s="450"/>
      <c r="H17" s="451" t="s">
        <v>37</v>
      </c>
      <c r="I17" s="451"/>
      <c r="J17" s="451"/>
      <c r="K17" s="451"/>
      <c r="L17" s="19" t="s">
        <v>38</v>
      </c>
    </row>
    <row r="18" spans="1:12" ht="15">
      <c r="A18" s="447"/>
      <c r="B18" s="447"/>
      <c r="C18" s="447"/>
      <c r="D18" s="447"/>
      <c r="E18" s="447"/>
      <c r="F18" s="447"/>
      <c r="G18" s="447"/>
      <c r="H18" s="448" t="s">
        <v>39</v>
      </c>
      <c r="I18" s="448"/>
      <c r="J18" s="448"/>
      <c r="K18" s="448"/>
      <c r="L18" s="5">
        <v>99999</v>
      </c>
    </row>
    <row r="19" spans="1:12" ht="15">
      <c r="A19" s="434" t="s">
        <v>40</v>
      </c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</row>
    <row r="20" spans="1:12" ht="15">
      <c r="A20" s="438" t="s">
        <v>41</v>
      </c>
      <c r="B20" s="438"/>
      <c r="C20" s="438"/>
      <c r="D20" s="438"/>
      <c r="E20" s="438"/>
      <c r="F20" s="438"/>
      <c r="G20" s="438"/>
      <c r="H20" s="438"/>
      <c r="I20" s="438"/>
      <c r="J20" s="438"/>
      <c r="K20" s="438"/>
      <c r="L20" s="438"/>
    </row>
    <row r="21" spans="1:12" ht="15">
      <c r="A21" s="439" t="s">
        <v>21</v>
      </c>
      <c r="B21" s="439"/>
      <c r="C21" s="439"/>
      <c r="D21" s="439"/>
      <c r="E21" s="439"/>
      <c r="F21" s="439"/>
      <c r="G21" s="439"/>
      <c r="H21" s="439"/>
      <c r="I21" s="439"/>
      <c r="J21" s="439"/>
      <c r="K21" s="439"/>
      <c r="L21" s="439"/>
    </row>
    <row r="22" spans="1:12" ht="15">
      <c r="A22" s="438" t="s">
        <v>42</v>
      </c>
      <c r="B22" s="438"/>
      <c r="C22" s="438"/>
      <c r="D22" s="438"/>
      <c r="E22" s="438"/>
      <c r="F22" s="438"/>
      <c r="G22" s="438"/>
      <c r="H22" s="438"/>
      <c r="I22" s="438"/>
      <c r="J22" s="438"/>
      <c r="K22" s="438"/>
      <c r="L22" s="438"/>
    </row>
    <row r="23" spans="1:12" ht="15">
      <c r="A23" s="439" t="s">
        <v>21</v>
      </c>
      <c r="B23" s="439"/>
      <c r="C23" s="439"/>
      <c r="D23" s="439"/>
      <c r="E23" s="439"/>
      <c r="F23" s="439"/>
      <c r="G23" s="439"/>
      <c r="H23" s="439"/>
      <c r="I23" s="439"/>
      <c r="J23" s="439"/>
      <c r="K23" s="439"/>
      <c r="L23" s="439"/>
    </row>
    <row r="24" spans="1:12" ht="15">
      <c r="A24" s="438" t="s">
        <v>43</v>
      </c>
      <c r="B24" s="438"/>
      <c r="C24" s="438"/>
      <c r="D24" s="438"/>
      <c r="E24" s="438"/>
      <c r="F24" s="438"/>
      <c r="G24" s="438"/>
      <c r="H24" s="438"/>
      <c r="I24" s="438"/>
      <c r="J24" s="438"/>
      <c r="K24" s="438"/>
      <c r="L24" s="438"/>
    </row>
    <row r="25" spans="1:12" ht="15">
      <c r="A25" s="439" t="s">
        <v>21</v>
      </c>
      <c r="B25" s="439"/>
      <c r="C25" s="439"/>
      <c r="D25" s="439"/>
      <c r="E25" s="439"/>
      <c r="F25" s="439"/>
      <c r="G25" s="439"/>
      <c r="H25" s="439"/>
      <c r="I25" s="439"/>
      <c r="J25" s="439"/>
      <c r="K25" s="439"/>
      <c r="L25" s="439"/>
    </row>
    <row r="26" spans="1:12" ht="15">
      <c r="A26" s="434" t="s">
        <v>44</v>
      </c>
      <c r="B26" s="434"/>
      <c r="C26" s="434"/>
      <c r="D26" s="434"/>
      <c r="E26" s="434"/>
      <c r="F26" s="434"/>
      <c r="G26" s="434"/>
      <c r="H26" s="434"/>
      <c r="I26" s="434"/>
      <c r="J26" s="434"/>
      <c r="K26" s="434"/>
      <c r="L26" s="434"/>
    </row>
    <row r="27" spans="1:12" ht="15">
      <c r="A27" s="432" t="s">
        <v>45</v>
      </c>
      <c r="B27" s="432"/>
      <c r="C27" s="432"/>
      <c r="D27" s="432"/>
      <c r="E27" s="432"/>
      <c r="F27" s="432"/>
      <c r="G27" s="432"/>
      <c r="H27" s="432"/>
      <c r="I27" s="432"/>
      <c r="J27" s="432"/>
      <c r="K27" s="432"/>
      <c r="L27" s="432"/>
    </row>
    <row r="28" spans="1:12" ht="15">
      <c r="A28" s="17" t="s">
        <v>26</v>
      </c>
      <c r="B28" s="432" t="s">
        <v>27</v>
      </c>
      <c r="C28" s="432"/>
      <c r="D28" s="432"/>
      <c r="E28" s="432"/>
      <c r="F28" s="432"/>
      <c r="G28" s="432"/>
      <c r="H28" s="432"/>
      <c r="I28" s="432"/>
      <c r="J28" s="432"/>
      <c r="K28" s="432"/>
      <c r="L28" s="432"/>
    </row>
    <row r="29" spans="1:12" ht="15">
      <c r="A29" s="20">
        <v>999999</v>
      </c>
      <c r="B29" s="433" t="s">
        <v>21</v>
      </c>
      <c r="C29" s="433"/>
      <c r="D29" s="433"/>
      <c r="E29" s="433"/>
      <c r="F29" s="433"/>
      <c r="G29" s="433"/>
      <c r="H29" s="433"/>
      <c r="I29" s="433"/>
      <c r="J29" s="433"/>
      <c r="K29" s="433"/>
      <c r="L29" s="433"/>
    </row>
    <row r="30" spans="1:12" ht="15">
      <c r="A30" s="432" t="s">
        <v>46</v>
      </c>
      <c r="B30" s="432"/>
      <c r="C30" s="432"/>
      <c r="D30" s="432"/>
      <c r="E30" s="432"/>
      <c r="F30" s="432"/>
      <c r="G30" s="432"/>
      <c r="H30" s="432"/>
      <c r="I30" s="432"/>
      <c r="J30" s="432"/>
      <c r="K30" s="432"/>
      <c r="L30" s="432"/>
    </row>
    <row r="31" spans="1:12" ht="15">
      <c r="A31" s="432" t="s">
        <v>26</v>
      </c>
      <c r="B31" s="432"/>
      <c r="C31" s="432" t="s">
        <v>27</v>
      </c>
      <c r="D31" s="432"/>
      <c r="E31" s="432"/>
      <c r="F31" s="432"/>
      <c r="G31" s="432"/>
      <c r="H31" s="432"/>
      <c r="I31" s="432"/>
      <c r="J31" s="432"/>
      <c r="K31" s="432"/>
      <c r="L31" s="432"/>
    </row>
    <row r="32" spans="1:12" ht="15">
      <c r="A32" s="446">
        <v>99999</v>
      </c>
      <c r="B32" s="446"/>
      <c r="C32" s="433" t="s">
        <v>21</v>
      </c>
      <c r="D32" s="433"/>
      <c r="E32" s="433"/>
      <c r="F32" s="433"/>
      <c r="G32" s="433"/>
      <c r="H32" s="433"/>
      <c r="I32" s="433"/>
      <c r="J32" s="433"/>
      <c r="K32" s="433"/>
      <c r="L32" s="433"/>
    </row>
    <row r="33" spans="1:12" ht="15">
      <c r="A33" s="432" t="s">
        <v>29</v>
      </c>
      <c r="B33" s="432"/>
      <c r="C33" s="432"/>
      <c r="D33" s="432"/>
      <c r="E33" s="432"/>
      <c r="F33" s="432"/>
      <c r="G33" s="432"/>
      <c r="H33" s="432"/>
      <c r="I33" s="432"/>
      <c r="J33" s="432"/>
      <c r="K33" s="432"/>
      <c r="L33" s="432"/>
    </row>
    <row r="34" spans="1:12" ht="15">
      <c r="A34" s="432" t="s">
        <v>30</v>
      </c>
      <c r="B34" s="432"/>
      <c r="C34" s="432"/>
      <c r="D34" s="432"/>
      <c r="E34" s="432"/>
      <c r="F34" s="432"/>
      <c r="G34" s="432" t="s">
        <v>31</v>
      </c>
      <c r="H34" s="432"/>
      <c r="I34" s="432"/>
      <c r="J34" s="432"/>
      <c r="K34" s="432"/>
      <c r="L34" s="432"/>
    </row>
    <row r="35" spans="1:12" ht="15">
      <c r="A35" s="446">
        <v>999999</v>
      </c>
      <c r="B35" s="446"/>
      <c r="C35" s="446"/>
      <c r="D35" s="446"/>
      <c r="E35" s="446"/>
      <c r="F35" s="446"/>
      <c r="G35" s="446">
        <v>99999</v>
      </c>
      <c r="H35" s="446"/>
      <c r="I35" s="446"/>
      <c r="J35" s="446"/>
      <c r="K35" s="446"/>
      <c r="L35" s="446"/>
    </row>
  </sheetData>
  <sheetProtection/>
  <mergeCells count="48">
    <mergeCell ref="A9:L9"/>
    <mergeCell ref="A1:L1"/>
    <mergeCell ref="A2:L2"/>
    <mergeCell ref="A3:L3"/>
    <mergeCell ref="A4:I4"/>
    <mergeCell ref="J4:L4"/>
    <mergeCell ref="A5:L5"/>
    <mergeCell ref="A6:L6"/>
    <mergeCell ref="A7:L7"/>
    <mergeCell ref="A8:D8"/>
    <mergeCell ref="E8:H8"/>
    <mergeCell ref="I8:L8"/>
    <mergeCell ref="A10:L10"/>
    <mergeCell ref="A11:H11"/>
    <mergeCell ref="I11:L11"/>
    <mergeCell ref="A12:C12"/>
    <mergeCell ref="D12:E12"/>
    <mergeCell ref="F12:J12"/>
    <mergeCell ref="K12:L12"/>
    <mergeCell ref="A13:L13"/>
    <mergeCell ref="A14:L14"/>
    <mergeCell ref="A15:L15"/>
    <mergeCell ref="A16:L16"/>
    <mergeCell ref="A17:G17"/>
    <mergeCell ref="H17:K17"/>
    <mergeCell ref="B28:L28"/>
    <mergeCell ref="A18:G18"/>
    <mergeCell ref="H18:K18"/>
    <mergeCell ref="A19:L19"/>
    <mergeCell ref="A20:L20"/>
    <mergeCell ref="A21:L21"/>
    <mergeCell ref="A22:L22"/>
    <mergeCell ref="A23:L23"/>
    <mergeCell ref="A24:L24"/>
    <mergeCell ref="A25:L25"/>
    <mergeCell ref="A26:L26"/>
    <mergeCell ref="A27:L27"/>
    <mergeCell ref="B29:L29"/>
    <mergeCell ref="A30:L30"/>
    <mergeCell ref="A31:B31"/>
    <mergeCell ref="C31:L31"/>
    <mergeCell ref="A32:B32"/>
    <mergeCell ref="C32:L32"/>
    <mergeCell ref="A33:L33"/>
    <mergeCell ref="A34:F34"/>
    <mergeCell ref="G34:L34"/>
    <mergeCell ref="A35:F35"/>
    <mergeCell ref="G35:L35"/>
  </mergeCells>
  <hyperlinks>
    <hyperlink ref="A14" r:id="rId1" display="http://www.endereçonainternet/"/>
  </hyperlinks>
  <printOptions/>
  <pageMargins left="0.984251968503937" right="0.5905511811023622" top="0.984251968503937" bottom="0.5905511811023622" header="0" footer="0"/>
  <pageSetup horizontalDpi="600" verticalDpi="600" orientation="portrait" paperSize="9"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G10"/>
  <sheetViews>
    <sheetView zoomScalePageLayoutView="0" workbookViewId="0" topLeftCell="A1">
      <selection activeCell="A1" sqref="A1:G1"/>
    </sheetView>
  </sheetViews>
  <sheetFormatPr defaultColWidth="9.140625" defaultRowHeight="15"/>
  <cols>
    <col min="2" max="2" width="24.421875" style="0" customWidth="1"/>
    <col min="3" max="7" width="10.28125" style="0" customWidth="1"/>
  </cols>
  <sheetData>
    <row r="1" spans="1:7" ht="36" customHeight="1">
      <c r="A1" s="515" t="s">
        <v>349</v>
      </c>
      <c r="B1" s="515"/>
      <c r="C1" s="515"/>
      <c r="D1" s="515"/>
      <c r="E1" s="515"/>
      <c r="F1" s="515"/>
      <c r="G1" s="515"/>
    </row>
    <row r="2" spans="1:7" ht="22.5" customHeight="1">
      <c r="A2" s="590" t="s">
        <v>350</v>
      </c>
      <c r="B2" s="591"/>
      <c r="C2" s="561" t="s">
        <v>351</v>
      </c>
      <c r="D2" s="561"/>
      <c r="E2" s="561"/>
      <c r="F2" s="561" t="s">
        <v>218</v>
      </c>
      <c r="G2" s="561" t="s">
        <v>219</v>
      </c>
    </row>
    <row r="3" spans="1:7" ht="15">
      <c r="A3" s="592"/>
      <c r="B3" s="593"/>
      <c r="C3" s="68">
        <v>2011</v>
      </c>
      <c r="D3" s="68">
        <v>2010</v>
      </c>
      <c r="E3" s="68">
        <v>2009</v>
      </c>
      <c r="F3" s="561"/>
      <c r="G3" s="561"/>
    </row>
    <row r="4" spans="1:7" ht="15">
      <c r="A4" s="583"/>
      <c r="B4" s="583"/>
      <c r="C4" s="66"/>
      <c r="D4" s="66"/>
      <c r="E4" s="91"/>
      <c r="F4" s="96"/>
      <c r="G4" s="96"/>
    </row>
    <row r="5" spans="1:7" ht="15">
      <c r="A5" s="583"/>
      <c r="B5" s="583"/>
      <c r="C5" s="96"/>
      <c r="D5" s="96"/>
      <c r="E5" s="91"/>
      <c r="F5" s="96"/>
      <c r="G5" s="96"/>
    </row>
    <row r="6" spans="1:7" ht="15">
      <c r="A6" s="583"/>
      <c r="B6" s="583"/>
      <c r="C6" s="91"/>
      <c r="D6" s="66"/>
      <c r="E6" s="91"/>
      <c r="F6" s="66"/>
      <c r="G6" s="66"/>
    </row>
    <row r="7" spans="1:7" ht="15">
      <c r="A7" s="555" t="s">
        <v>352</v>
      </c>
      <c r="B7" s="555"/>
      <c r="C7" s="555"/>
      <c r="D7" s="555"/>
      <c r="E7" s="555"/>
      <c r="F7" s="555"/>
      <c r="G7" s="555"/>
    </row>
    <row r="8" spans="1:7" ht="15">
      <c r="A8" s="584"/>
      <c r="B8" s="585"/>
      <c r="C8" s="585"/>
      <c r="D8" s="585"/>
      <c r="E8" s="585"/>
      <c r="F8" s="585"/>
      <c r="G8" s="586"/>
    </row>
    <row r="9" spans="1:7" ht="77.25" customHeight="1">
      <c r="A9" s="587"/>
      <c r="B9" s="588"/>
      <c r="C9" s="588"/>
      <c r="D9" s="588"/>
      <c r="E9" s="588"/>
      <c r="F9" s="588"/>
      <c r="G9" s="589"/>
    </row>
    <row r="10" spans="1:7" ht="15">
      <c r="A10" s="552" t="s">
        <v>90</v>
      </c>
      <c r="B10" s="552"/>
      <c r="C10" s="552"/>
      <c r="D10" s="552"/>
      <c r="E10" s="552"/>
      <c r="F10" s="552"/>
      <c r="G10" s="552"/>
    </row>
  </sheetData>
  <sheetProtection/>
  <mergeCells count="11">
    <mergeCell ref="A4:B4"/>
    <mergeCell ref="A1:G1"/>
    <mergeCell ref="A2:B3"/>
    <mergeCell ref="C2:E2"/>
    <mergeCell ref="F2:F3"/>
    <mergeCell ref="G2:G3"/>
    <mergeCell ref="A5:B5"/>
    <mergeCell ref="A6:B6"/>
    <mergeCell ref="A7:G7"/>
    <mergeCell ref="A8:G9"/>
    <mergeCell ref="A10:G10"/>
  </mergeCells>
  <printOptions/>
  <pageMargins left="0.984251968503937" right="0.5905511811023622" top="0.984251968503937" bottom="0.5905511811023622" header="0" footer="0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</sheetPr>
  <dimension ref="A1:C6"/>
  <sheetViews>
    <sheetView zoomScalePageLayoutView="0" workbookViewId="0" topLeftCell="A1">
      <selection activeCell="A1" sqref="A1:C1"/>
    </sheetView>
  </sheetViews>
  <sheetFormatPr defaultColWidth="36.57421875" defaultRowHeight="15"/>
  <cols>
    <col min="1" max="1" width="45.7109375" style="0" customWidth="1"/>
    <col min="2" max="2" width="24.8515625" style="0" customWidth="1"/>
    <col min="3" max="3" width="17.57421875" style="0" customWidth="1"/>
  </cols>
  <sheetData>
    <row r="1" spans="1:3" ht="36.75" customHeight="1">
      <c r="A1" s="476" t="s">
        <v>356</v>
      </c>
      <c r="B1" s="476"/>
      <c r="C1" s="476"/>
    </row>
    <row r="2" spans="1:3" ht="38.25">
      <c r="A2" s="140" t="s">
        <v>357</v>
      </c>
      <c r="B2" s="95" t="s">
        <v>358</v>
      </c>
      <c r="C2" s="95" t="s">
        <v>359</v>
      </c>
    </row>
    <row r="3" spans="1:3" ht="15">
      <c r="A3" s="299"/>
      <c r="B3" s="300"/>
      <c r="C3" s="297"/>
    </row>
    <row r="4" spans="1:3" ht="15">
      <c r="A4" s="299"/>
      <c r="B4" s="300"/>
      <c r="C4" s="297"/>
    </row>
    <row r="5" spans="1:3" ht="15">
      <c r="A5" s="299"/>
      <c r="B5" s="281"/>
      <c r="C5" s="298"/>
    </row>
    <row r="6" spans="1:3" ht="15">
      <c r="A6" s="139" t="s">
        <v>90</v>
      </c>
      <c r="B6" s="139"/>
      <c r="C6" s="139"/>
    </row>
  </sheetData>
  <sheetProtection/>
  <mergeCells count="1">
    <mergeCell ref="A1:C1"/>
  </mergeCells>
  <printOptions/>
  <pageMargins left="0.984251968503937" right="0.5905511811023622" top="0.984251968503937" bottom="0.5905511811023622" header="0.31496062992125984" footer="0.31496062992125984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D7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36.421875" style="0" customWidth="1"/>
    <col min="2" max="2" width="20.8515625" style="0" customWidth="1"/>
    <col min="3" max="4" width="15.421875" style="0" customWidth="1"/>
  </cols>
  <sheetData>
    <row r="1" spans="1:4" ht="33.75" customHeight="1">
      <c r="A1" s="476" t="s">
        <v>360</v>
      </c>
      <c r="B1" s="476"/>
      <c r="C1" s="476"/>
      <c r="D1" s="476"/>
    </row>
    <row r="2" spans="1:4" ht="51" customHeight="1">
      <c r="A2" s="553" t="s">
        <v>361</v>
      </c>
      <c r="B2" s="556" t="s">
        <v>362</v>
      </c>
      <c r="C2" s="556"/>
      <c r="D2" s="556" t="s">
        <v>363</v>
      </c>
    </row>
    <row r="3" spans="1:4" ht="15">
      <c r="A3" s="554"/>
      <c r="B3" s="95" t="s">
        <v>364</v>
      </c>
      <c r="C3" s="95" t="s">
        <v>79</v>
      </c>
      <c r="D3" s="556"/>
    </row>
    <row r="4" spans="1:4" ht="15">
      <c r="A4" s="304"/>
      <c r="B4" s="300"/>
      <c r="C4" s="301"/>
      <c r="D4" s="302"/>
    </row>
    <row r="5" spans="1:4" ht="15">
      <c r="A5" s="304"/>
      <c r="B5" s="305"/>
      <c r="C5" s="301"/>
      <c r="D5" s="302"/>
    </row>
    <row r="6" spans="1:4" ht="15">
      <c r="A6" s="304"/>
      <c r="B6" s="281"/>
      <c r="C6" s="301"/>
      <c r="D6" s="303"/>
    </row>
    <row r="7" spans="1:4" ht="15">
      <c r="A7" s="552" t="s">
        <v>90</v>
      </c>
      <c r="B7" s="552"/>
      <c r="C7" s="552"/>
      <c r="D7" s="552"/>
    </row>
  </sheetData>
  <sheetProtection/>
  <mergeCells count="5">
    <mergeCell ref="A1:D1"/>
    <mergeCell ref="A2:A3"/>
    <mergeCell ref="B2:C2"/>
    <mergeCell ref="D2:D3"/>
    <mergeCell ref="A7:D7"/>
  </mergeCells>
  <printOptions/>
  <pageMargins left="0.984251968503937" right="0.5905511811023622" top="0.984251968503937" bottom="0.5905511811023622" header="0.31496062992125984" footer="0.31496062992125984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N17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7.421875" style="0" customWidth="1"/>
    <col min="2" max="2" width="7.57421875" style="0" customWidth="1"/>
    <col min="3" max="3" width="8.8515625" style="0" customWidth="1"/>
    <col min="4" max="4" width="20.28125" style="0" customWidth="1"/>
    <col min="5" max="5" width="14.7109375" style="0" customWidth="1"/>
    <col min="6" max="7" width="10.57421875" style="0" customWidth="1"/>
    <col min="8" max="14" width="5.421875" style="0" customWidth="1"/>
  </cols>
  <sheetData>
    <row r="1" spans="1:14" ht="15.75" customHeight="1">
      <c r="A1" s="594" t="s">
        <v>365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</row>
    <row r="2" spans="1:14" ht="15">
      <c r="A2" s="595" t="s">
        <v>366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</row>
    <row r="3" spans="1:14" ht="15">
      <c r="A3" s="596" t="s">
        <v>390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</row>
    <row r="4" spans="1:14" ht="15">
      <c r="A4" s="596" t="s">
        <v>391</v>
      </c>
      <c r="B4" s="596"/>
      <c r="C4" s="596"/>
      <c r="D4" s="596"/>
      <c r="E4" s="596"/>
      <c r="F4" s="597" t="s">
        <v>369</v>
      </c>
      <c r="G4" s="598"/>
      <c r="H4" s="598"/>
      <c r="I4" s="598"/>
      <c r="J4" s="598"/>
      <c r="K4" s="598"/>
      <c r="L4" s="598"/>
      <c r="M4" s="598"/>
      <c r="N4" s="599"/>
    </row>
    <row r="5" spans="1:14" ht="15">
      <c r="A5" s="464" t="s">
        <v>370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</row>
    <row r="6" spans="1:14" ht="30.75" customHeight="1">
      <c r="A6" s="500" t="s">
        <v>371</v>
      </c>
      <c r="B6" s="500" t="s">
        <v>372</v>
      </c>
      <c r="C6" s="500" t="s">
        <v>373</v>
      </c>
      <c r="D6" s="500" t="s">
        <v>374</v>
      </c>
      <c r="E6" s="564" t="s">
        <v>389</v>
      </c>
      <c r="F6" s="500" t="s">
        <v>375</v>
      </c>
      <c r="G6" s="500"/>
      <c r="H6" s="500" t="s">
        <v>376</v>
      </c>
      <c r="I6" s="500"/>
      <c r="J6" s="500"/>
      <c r="K6" s="500"/>
      <c r="L6" s="500"/>
      <c r="M6" s="500"/>
      <c r="N6" s="569" t="s">
        <v>377</v>
      </c>
    </row>
    <row r="7" spans="1:14" ht="22.5" customHeight="1">
      <c r="A7" s="500"/>
      <c r="B7" s="500"/>
      <c r="C7" s="500"/>
      <c r="D7" s="500"/>
      <c r="E7" s="600"/>
      <c r="F7" s="500"/>
      <c r="G7" s="500"/>
      <c r="H7" s="569" t="s">
        <v>378</v>
      </c>
      <c r="I7" s="569"/>
      <c r="J7" s="569" t="s">
        <v>379</v>
      </c>
      <c r="K7" s="569"/>
      <c r="L7" s="569" t="s">
        <v>380</v>
      </c>
      <c r="M7" s="569"/>
      <c r="N7" s="569"/>
    </row>
    <row r="8" spans="1:14" ht="15">
      <c r="A8" s="500"/>
      <c r="B8" s="500"/>
      <c r="C8" s="500"/>
      <c r="D8" s="500"/>
      <c r="E8" s="565"/>
      <c r="F8" s="246" t="s">
        <v>381</v>
      </c>
      <c r="G8" s="247" t="s">
        <v>382</v>
      </c>
      <c r="H8" s="126" t="s">
        <v>383</v>
      </c>
      <c r="I8" s="84" t="s">
        <v>384</v>
      </c>
      <c r="J8" s="84" t="s">
        <v>383</v>
      </c>
      <c r="K8" s="126" t="s">
        <v>384</v>
      </c>
      <c r="L8" s="126" t="s">
        <v>383</v>
      </c>
      <c r="M8" s="84" t="s">
        <v>384</v>
      </c>
      <c r="N8" s="569"/>
    </row>
    <row r="9" spans="1:14" ht="15">
      <c r="A9" s="141"/>
      <c r="B9" s="141"/>
      <c r="C9" s="74"/>
      <c r="D9" s="75"/>
      <c r="E9" s="142"/>
      <c r="F9" s="306"/>
      <c r="G9" s="307"/>
      <c r="H9" s="75"/>
      <c r="I9" s="80"/>
      <c r="J9" s="75"/>
      <c r="K9" s="75"/>
      <c r="L9" s="80"/>
      <c r="M9" s="80"/>
      <c r="N9" s="74"/>
    </row>
    <row r="10" spans="1:14" ht="15">
      <c r="A10" s="601" t="s">
        <v>213</v>
      </c>
      <c r="B10" s="602"/>
      <c r="C10" s="602"/>
      <c r="D10" s="602"/>
      <c r="E10" s="602"/>
      <c r="F10" s="602"/>
      <c r="G10" s="602"/>
      <c r="H10" s="602"/>
      <c r="I10" s="602"/>
      <c r="J10" s="602"/>
      <c r="K10" s="602"/>
      <c r="L10" s="602"/>
      <c r="M10" s="602"/>
      <c r="N10" s="603"/>
    </row>
    <row r="11" spans="1:14" ht="67.5" customHeight="1">
      <c r="A11" s="604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6"/>
    </row>
    <row r="12" spans="1:14" ht="15">
      <c r="A12" s="607" t="s">
        <v>292</v>
      </c>
      <c r="B12" s="607"/>
      <c r="C12" s="607"/>
      <c r="D12" s="607"/>
      <c r="E12" s="607"/>
      <c r="F12" s="607"/>
      <c r="G12" s="607"/>
      <c r="H12" s="607"/>
      <c r="I12" s="607"/>
      <c r="J12" s="607"/>
      <c r="K12" s="607"/>
      <c r="L12" s="607"/>
      <c r="M12" s="607"/>
      <c r="N12" s="607"/>
    </row>
    <row r="13" spans="1:14" ht="15">
      <c r="A13" s="442" t="s">
        <v>385</v>
      </c>
      <c r="B13" s="442"/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2"/>
    </row>
    <row r="14" spans="1:14" ht="15">
      <c r="A14" s="442" t="s">
        <v>386</v>
      </c>
      <c r="B14" s="442"/>
      <c r="C14" s="442"/>
      <c r="D14" s="442"/>
      <c r="E14" s="442"/>
      <c r="F14" s="442"/>
      <c r="G14" s="442"/>
      <c r="H14" s="442"/>
      <c r="I14" s="442"/>
      <c r="J14" s="442"/>
      <c r="K14" s="442"/>
      <c r="L14" s="442"/>
      <c r="M14" s="442"/>
      <c r="N14" s="442"/>
    </row>
    <row r="15" spans="1:14" ht="15">
      <c r="A15" s="442" t="s">
        <v>387</v>
      </c>
      <c r="B15" s="442"/>
      <c r="C15" s="442"/>
      <c r="D15" s="442"/>
      <c r="E15" s="442"/>
      <c r="F15" s="442"/>
      <c r="G15" s="442"/>
      <c r="H15" s="442"/>
      <c r="I15" s="442"/>
      <c r="J15" s="442"/>
      <c r="K15" s="442"/>
      <c r="L15" s="442"/>
      <c r="M15" s="442"/>
      <c r="N15" s="442"/>
    </row>
    <row r="16" spans="1:14" ht="15">
      <c r="A16" s="442" t="s">
        <v>388</v>
      </c>
      <c r="B16" s="442"/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</row>
    <row r="17" spans="1:14" ht="15">
      <c r="A17" s="557" t="s">
        <v>90</v>
      </c>
      <c r="B17" s="557"/>
      <c r="C17" s="557"/>
      <c r="D17" s="557"/>
      <c r="E17" s="557"/>
      <c r="F17" s="557"/>
      <c r="G17" s="557"/>
      <c r="H17" s="557"/>
      <c r="I17" s="557"/>
      <c r="J17" s="557"/>
      <c r="K17" s="557"/>
      <c r="L17" s="557"/>
      <c r="M17" s="557"/>
      <c r="N17" s="557"/>
    </row>
  </sheetData>
  <sheetProtection/>
  <mergeCells count="24">
    <mergeCell ref="A14:N14"/>
    <mergeCell ref="F6:G7"/>
    <mergeCell ref="H6:M6"/>
    <mergeCell ref="N6:N8"/>
    <mergeCell ref="H7:I7"/>
    <mergeCell ref="J7:K7"/>
    <mergeCell ref="L7:M7"/>
    <mergeCell ref="A6:A8"/>
    <mergeCell ref="A17:N17"/>
    <mergeCell ref="A1:N1"/>
    <mergeCell ref="B6:B8"/>
    <mergeCell ref="C6:C8"/>
    <mergeCell ref="D6:D8"/>
    <mergeCell ref="A2:N2"/>
    <mergeCell ref="A3:N3"/>
    <mergeCell ref="A4:E4"/>
    <mergeCell ref="A5:N5"/>
    <mergeCell ref="F4:N4"/>
    <mergeCell ref="A15:N15"/>
    <mergeCell ref="A16:N16"/>
    <mergeCell ref="E6:E8"/>
    <mergeCell ref="A10:N11"/>
    <mergeCell ref="A12:N12"/>
    <mergeCell ref="A13:N13"/>
  </mergeCells>
  <printOptions/>
  <pageMargins left="0.984251968503937" right="0.5905511811023622" top="0.984251968503937" bottom="0.5905511811023622" header="0.31496062992125984" footer="0.31496062992125984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1:N20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9.421875" style="0" customWidth="1"/>
    <col min="2" max="2" width="6.7109375" style="0" customWidth="1"/>
    <col min="3" max="3" width="8.28125" style="0" customWidth="1"/>
    <col min="4" max="4" width="15.421875" style="0" customWidth="1"/>
    <col min="5" max="5" width="14.8515625" style="0" customWidth="1"/>
    <col min="6" max="6" width="10.421875" style="0" customWidth="1"/>
    <col min="7" max="7" width="11.00390625" style="0" customWidth="1"/>
    <col min="8" max="14" width="6.28125" style="0" customWidth="1"/>
  </cols>
  <sheetData>
    <row r="1" spans="1:14" ht="15.75" customHeight="1">
      <c r="A1" s="594" t="s">
        <v>392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</row>
    <row r="2" spans="1:14" ht="15" customHeight="1">
      <c r="A2" s="623" t="s">
        <v>366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5"/>
    </row>
    <row r="3" spans="1:14" ht="15">
      <c r="A3" s="144" t="s">
        <v>367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9"/>
    </row>
    <row r="4" spans="1:14" ht="15" customHeight="1">
      <c r="A4" s="144" t="s">
        <v>368</v>
      </c>
      <c r="B4" s="598"/>
      <c r="C4" s="598"/>
      <c r="D4" s="598"/>
      <c r="E4" s="599"/>
      <c r="F4" s="143" t="s">
        <v>369</v>
      </c>
      <c r="G4" s="626"/>
      <c r="H4" s="626"/>
      <c r="I4" s="626"/>
      <c r="J4" s="626"/>
      <c r="K4" s="626"/>
      <c r="L4" s="626"/>
      <c r="M4" s="626"/>
      <c r="N4" s="627"/>
    </row>
    <row r="5" spans="1:14" ht="15">
      <c r="A5" s="464" t="s">
        <v>370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</row>
    <row r="6" spans="1:14" ht="27" customHeight="1">
      <c r="A6" s="500" t="s">
        <v>371</v>
      </c>
      <c r="B6" s="500" t="s">
        <v>372</v>
      </c>
      <c r="C6" s="500" t="s">
        <v>373</v>
      </c>
      <c r="D6" s="500" t="s">
        <v>374</v>
      </c>
      <c r="E6" s="564" t="s">
        <v>409</v>
      </c>
      <c r="F6" s="500" t="s">
        <v>375</v>
      </c>
      <c r="G6" s="500"/>
      <c r="H6" s="500" t="s">
        <v>376</v>
      </c>
      <c r="I6" s="500"/>
      <c r="J6" s="500"/>
      <c r="K6" s="500"/>
      <c r="L6" s="500"/>
      <c r="M6" s="500"/>
      <c r="N6" s="569" t="s">
        <v>377</v>
      </c>
    </row>
    <row r="7" spans="1:14" ht="15">
      <c r="A7" s="500"/>
      <c r="B7" s="500"/>
      <c r="C7" s="500"/>
      <c r="D7" s="500"/>
      <c r="E7" s="600"/>
      <c r="F7" s="500"/>
      <c r="G7" s="500"/>
      <c r="H7" s="569" t="s">
        <v>378</v>
      </c>
      <c r="I7" s="569"/>
      <c r="J7" s="569" t="s">
        <v>379</v>
      </c>
      <c r="K7" s="569"/>
      <c r="L7" s="569" t="s">
        <v>380</v>
      </c>
      <c r="M7" s="569"/>
      <c r="N7" s="569"/>
    </row>
    <row r="8" spans="1:14" ht="15">
      <c r="A8" s="500"/>
      <c r="B8" s="500"/>
      <c r="C8" s="500"/>
      <c r="D8" s="500"/>
      <c r="E8" s="565"/>
      <c r="F8" s="84" t="s">
        <v>381</v>
      </c>
      <c r="G8" s="84" t="s">
        <v>382</v>
      </c>
      <c r="H8" s="126" t="s">
        <v>383</v>
      </c>
      <c r="I8" s="84" t="s">
        <v>384</v>
      </c>
      <c r="J8" s="84" t="s">
        <v>383</v>
      </c>
      <c r="K8" s="126" t="s">
        <v>384</v>
      </c>
      <c r="L8" s="126" t="s">
        <v>383</v>
      </c>
      <c r="M8" s="84" t="s">
        <v>384</v>
      </c>
      <c r="N8" s="145"/>
    </row>
    <row r="9" spans="1:14" ht="15">
      <c r="A9" s="141"/>
      <c r="B9" s="141"/>
      <c r="C9" s="74"/>
      <c r="D9" s="75"/>
      <c r="E9" s="311"/>
      <c r="F9" s="310"/>
      <c r="G9" s="310"/>
      <c r="H9" s="75"/>
      <c r="I9" s="80"/>
      <c r="J9" s="75"/>
      <c r="K9" s="75"/>
      <c r="L9" s="80"/>
      <c r="M9" s="80"/>
      <c r="N9" s="74"/>
    </row>
    <row r="10" spans="1:14" ht="82.5" customHeight="1">
      <c r="A10" s="608" t="s">
        <v>213</v>
      </c>
      <c r="B10" s="609"/>
      <c r="C10" s="609"/>
      <c r="D10" s="609"/>
      <c r="E10" s="609"/>
      <c r="F10" s="609"/>
      <c r="G10" s="609"/>
      <c r="H10" s="609"/>
      <c r="I10" s="609"/>
      <c r="J10" s="609"/>
      <c r="K10" s="609"/>
      <c r="L10" s="609"/>
      <c r="M10" s="609"/>
      <c r="N10" s="610"/>
    </row>
    <row r="11" spans="1:14" ht="15" customHeight="1">
      <c r="A11" s="618" t="s">
        <v>292</v>
      </c>
      <c r="B11" s="619"/>
      <c r="C11" s="619"/>
      <c r="D11" s="619"/>
      <c r="E11" s="619"/>
      <c r="F11" s="619"/>
      <c r="G11" s="619"/>
      <c r="H11" s="619"/>
      <c r="I11" s="619"/>
      <c r="J11" s="619"/>
      <c r="K11" s="619"/>
      <c r="L11" s="619"/>
      <c r="M11" s="619"/>
      <c r="N11" s="620"/>
    </row>
    <row r="12" spans="1:14" ht="15" customHeight="1">
      <c r="A12" s="151" t="s">
        <v>393</v>
      </c>
      <c r="B12" s="150"/>
      <c r="C12" s="150"/>
      <c r="D12" s="150"/>
      <c r="E12" s="150"/>
      <c r="F12" s="148"/>
      <c r="G12" s="617" t="s">
        <v>386</v>
      </c>
      <c r="H12" s="617"/>
      <c r="I12" s="617"/>
      <c r="J12" s="617"/>
      <c r="K12" s="617"/>
      <c r="L12" s="146"/>
      <c r="M12" s="146"/>
      <c r="N12" s="152"/>
    </row>
    <row r="13" spans="1:14" ht="27" customHeight="1">
      <c r="A13" s="611" t="s">
        <v>394</v>
      </c>
      <c r="B13" s="612"/>
      <c r="C13" s="612"/>
      <c r="D13" s="616" t="s">
        <v>401</v>
      </c>
      <c r="E13" s="616"/>
      <c r="F13" s="616"/>
      <c r="G13" s="621" t="s">
        <v>387</v>
      </c>
      <c r="H13" s="621"/>
      <c r="I13" s="621"/>
      <c r="J13" s="621"/>
      <c r="K13" s="621"/>
      <c r="L13" s="621"/>
      <c r="M13" s="621"/>
      <c r="N13" s="622"/>
    </row>
    <row r="14" spans="1:14" ht="16.5" customHeight="1">
      <c r="A14" s="611" t="s">
        <v>395</v>
      </c>
      <c r="B14" s="612"/>
      <c r="C14" s="612"/>
      <c r="D14" s="616" t="s">
        <v>402</v>
      </c>
      <c r="E14" s="616"/>
      <c r="F14" s="616"/>
      <c r="G14" s="617" t="s">
        <v>388</v>
      </c>
      <c r="H14" s="617"/>
      <c r="I14" s="617"/>
      <c r="J14" s="617"/>
      <c r="K14" s="617"/>
      <c r="L14" s="146"/>
      <c r="M14" s="146"/>
      <c r="N14" s="152"/>
    </row>
    <row r="15" spans="1:14" ht="15" customHeight="1">
      <c r="A15" s="611" t="s">
        <v>396</v>
      </c>
      <c r="B15" s="612"/>
      <c r="C15" s="612"/>
      <c r="D15" s="616" t="s">
        <v>403</v>
      </c>
      <c r="E15" s="616"/>
      <c r="F15" s="616"/>
      <c r="G15" s="617" t="s">
        <v>408</v>
      </c>
      <c r="H15" s="617"/>
      <c r="I15" s="617"/>
      <c r="J15" s="617"/>
      <c r="K15" s="617"/>
      <c r="L15" s="147"/>
      <c r="M15" s="147"/>
      <c r="N15" s="153"/>
    </row>
    <row r="16" spans="1:14" ht="15" customHeight="1">
      <c r="A16" s="611" t="s">
        <v>397</v>
      </c>
      <c r="B16" s="612"/>
      <c r="C16" s="612"/>
      <c r="D16" s="616" t="s">
        <v>404</v>
      </c>
      <c r="E16" s="616"/>
      <c r="F16" s="616"/>
      <c r="G16" s="148"/>
      <c r="H16" s="148"/>
      <c r="I16" s="148"/>
      <c r="J16" s="148"/>
      <c r="K16" s="148"/>
      <c r="L16" s="147"/>
      <c r="M16" s="147"/>
      <c r="N16" s="153"/>
    </row>
    <row r="17" spans="1:14" ht="15" customHeight="1">
      <c r="A17" s="611" t="s">
        <v>398</v>
      </c>
      <c r="B17" s="612"/>
      <c r="C17" s="612"/>
      <c r="D17" s="616" t="s">
        <v>405</v>
      </c>
      <c r="E17" s="616"/>
      <c r="F17" s="616"/>
      <c r="G17" s="149"/>
      <c r="H17" s="147"/>
      <c r="I17" s="147"/>
      <c r="J17" s="147"/>
      <c r="K17" s="147"/>
      <c r="L17" s="147"/>
      <c r="M17" s="147"/>
      <c r="N17" s="153"/>
    </row>
    <row r="18" spans="1:14" ht="28.5" customHeight="1">
      <c r="A18" s="611" t="s">
        <v>399</v>
      </c>
      <c r="B18" s="612"/>
      <c r="C18" s="612"/>
      <c r="D18" s="616" t="s">
        <v>406</v>
      </c>
      <c r="E18" s="616"/>
      <c r="F18" s="616"/>
      <c r="G18" s="149"/>
      <c r="H18" s="147"/>
      <c r="I18" s="147"/>
      <c r="J18" s="147"/>
      <c r="K18" s="147"/>
      <c r="L18" s="147"/>
      <c r="M18" s="147"/>
      <c r="N18" s="153"/>
    </row>
    <row r="19" spans="1:14" ht="15" customHeight="1">
      <c r="A19" s="614" t="s">
        <v>400</v>
      </c>
      <c r="B19" s="615"/>
      <c r="C19" s="615"/>
      <c r="D19" s="613" t="s">
        <v>407</v>
      </c>
      <c r="E19" s="613"/>
      <c r="F19" s="613"/>
      <c r="G19" s="154"/>
      <c r="H19" s="155"/>
      <c r="I19" s="155"/>
      <c r="J19" s="155"/>
      <c r="K19" s="155"/>
      <c r="L19" s="155"/>
      <c r="M19" s="155"/>
      <c r="N19" s="156"/>
    </row>
    <row r="20" spans="1:14" ht="15">
      <c r="A20" s="89" t="s">
        <v>90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</row>
  </sheetData>
  <sheetProtection/>
  <mergeCells count="36">
    <mergeCell ref="G12:K12"/>
    <mergeCell ref="G14:K14"/>
    <mergeCell ref="G15:K15"/>
    <mergeCell ref="A1:N1"/>
    <mergeCell ref="A11:N11"/>
    <mergeCell ref="E6:E8"/>
    <mergeCell ref="G13:N13"/>
    <mergeCell ref="D13:F13"/>
    <mergeCell ref="D14:F14"/>
    <mergeCell ref="D15:F15"/>
    <mergeCell ref="A2:N2"/>
    <mergeCell ref="B4:E4"/>
    <mergeCell ref="G4:N4"/>
    <mergeCell ref="A5:N5"/>
    <mergeCell ref="A13:C13"/>
    <mergeCell ref="A14:C14"/>
    <mergeCell ref="A15:C15"/>
    <mergeCell ref="A16:C16"/>
    <mergeCell ref="A17:C17"/>
    <mergeCell ref="D19:F19"/>
    <mergeCell ref="A19:C19"/>
    <mergeCell ref="D16:F16"/>
    <mergeCell ref="D17:F17"/>
    <mergeCell ref="D18:F18"/>
    <mergeCell ref="A18:C18"/>
    <mergeCell ref="A10:N10"/>
    <mergeCell ref="F6:G7"/>
    <mergeCell ref="H6:M6"/>
    <mergeCell ref="N6:N7"/>
    <mergeCell ref="H7:I7"/>
    <mergeCell ref="J7:K7"/>
    <mergeCell ref="L7:M7"/>
    <mergeCell ref="A6:A8"/>
    <mergeCell ref="B6:B8"/>
    <mergeCell ref="C6:C8"/>
    <mergeCell ref="D6:D8"/>
  </mergeCells>
  <printOptions/>
  <pageMargins left="0.984251968503937" right="0.5905511811023622" top="0.984251968503937" bottom="0.5905511811023622" header="0.31496062992125984" footer="0.31496062992125984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A1:J2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5.28125" style="0" customWidth="1"/>
    <col min="2" max="2" width="14.28125" style="0" customWidth="1"/>
    <col min="3" max="3" width="19.7109375" style="0" customWidth="1"/>
    <col min="4" max="4" width="14.00390625" style="0" customWidth="1"/>
    <col min="5" max="6" width="13.57421875" style="0" customWidth="1"/>
    <col min="7" max="7" width="12.7109375" style="0" customWidth="1"/>
    <col min="8" max="8" width="10.7109375" style="0" customWidth="1"/>
    <col min="9" max="9" width="10.28125" style="0" customWidth="1"/>
    <col min="10" max="10" width="6.00390625" style="0" customWidth="1"/>
  </cols>
  <sheetData>
    <row r="1" spans="1:10" ht="33.75" customHeight="1">
      <c r="A1" s="462" t="s">
        <v>410</v>
      </c>
      <c r="B1" s="462"/>
      <c r="C1" s="462"/>
      <c r="D1" s="462"/>
      <c r="E1" s="462"/>
      <c r="F1" s="462"/>
      <c r="G1" s="462"/>
      <c r="H1" s="462"/>
      <c r="I1" s="462"/>
      <c r="J1" s="462"/>
    </row>
    <row r="2" spans="1:10" ht="15">
      <c r="A2" s="464" t="s">
        <v>411</v>
      </c>
      <c r="B2" s="464"/>
      <c r="C2" s="464"/>
      <c r="D2" s="464"/>
      <c r="E2" s="464"/>
      <c r="F2" s="464"/>
      <c r="G2" s="464"/>
      <c r="H2" s="464"/>
      <c r="I2" s="464"/>
      <c r="J2" s="464"/>
    </row>
    <row r="3" spans="1:10" ht="15">
      <c r="A3" s="597" t="s">
        <v>367</v>
      </c>
      <c r="B3" s="598"/>
      <c r="C3" s="598"/>
      <c r="D3" s="598"/>
      <c r="E3" s="598"/>
      <c r="F3" s="598"/>
      <c r="G3" s="598"/>
      <c r="H3" s="598"/>
      <c r="I3" s="598"/>
      <c r="J3" s="599"/>
    </row>
    <row r="4" spans="1:10" ht="15" customHeight="1">
      <c r="A4" s="597" t="s">
        <v>369</v>
      </c>
      <c r="B4" s="598"/>
      <c r="C4" s="599"/>
      <c r="D4" s="608" t="s">
        <v>412</v>
      </c>
      <c r="E4" s="609"/>
      <c r="F4" s="609"/>
      <c r="G4" s="609"/>
      <c r="H4" s="609"/>
      <c r="I4" s="609"/>
      <c r="J4" s="610"/>
    </row>
    <row r="5" spans="1:10" ht="15">
      <c r="A5" s="464" t="s">
        <v>413</v>
      </c>
      <c r="B5" s="464"/>
      <c r="C5" s="464"/>
      <c r="D5" s="464"/>
      <c r="E5" s="464"/>
      <c r="F5" s="464"/>
      <c r="G5" s="464"/>
      <c r="H5" s="464"/>
      <c r="I5" s="464"/>
      <c r="J5" s="464"/>
    </row>
    <row r="6" spans="1:10" ht="17.25" customHeight="1">
      <c r="A6" s="630" t="s">
        <v>414</v>
      </c>
      <c r="B6" s="500" t="s">
        <v>415</v>
      </c>
      <c r="C6" s="564" t="s">
        <v>416</v>
      </c>
      <c r="D6" s="500" t="s">
        <v>417</v>
      </c>
      <c r="E6" s="500"/>
      <c r="F6" s="500" t="s">
        <v>1156</v>
      </c>
      <c r="G6" s="500"/>
      <c r="H6" s="500" t="s">
        <v>418</v>
      </c>
      <c r="I6" s="500"/>
      <c r="J6" s="500" t="s">
        <v>377</v>
      </c>
    </row>
    <row r="7" spans="1:10" ht="14.25" customHeight="1">
      <c r="A7" s="631"/>
      <c r="B7" s="500"/>
      <c r="C7" s="600"/>
      <c r="D7" s="500" t="s">
        <v>419</v>
      </c>
      <c r="E7" s="564" t="s">
        <v>420</v>
      </c>
      <c r="F7" s="500" t="s">
        <v>421</v>
      </c>
      <c r="G7" s="500" t="s">
        <v>422</v>
      </c>
      <c r="H7" s="500"/>
      <c r="I7" s="500"/>
      <c r="J7" s="500"/>
    </row>
    <row r="8" spans="1:10" ht="24.75" customHeight="1">
      <c r="A8" s="632"/>
      <c r="B8" s="500"/>
      <c r="C8" s="565"/>
      <c r="D8" s="500"/>
      <c r="E8" s="565"/>
      <c r="F8" s="500"/>
      <c r="G8" s="500"/>
      <c r="H8" s="84" t="s">
        <v>381</v>
      </c>
      <c r="I8" s="84" t="s">
        <v>382</v>
      </c>
      <c r="J8" s="500"/>
    </row>
    <row r="9" spans="1:10" ht="15">
      <c r="A9" s="315"/>
      <c r="B9" s="324"/>
      <c r="C9" s="280"/>
      <c r="D9" s="316"/>
      <c r="E9" s="317"/>
      <c r="F9" s="318"/>
      <c r="G9" s="318"/>
      <c r="H9" s="319"/>
      <c r="I9" s="320"/>
      <c r="J9" s="315"/>
    </row>
    <row r="10" spans="1:10" ht="15">
      <c r="A10" s="315"/>
      <c r="B10" s="325"/>
      <c r="C10" s="280"/>
      <c r="D10" s="321"/>
      <c r="E10" s="322"/>
      <c r="F10" s="321"/>
      <c r="G10" s="321"/>
      <c r="H10" s="323"/>
      <c r="I10" s="323"/>
      <c r="J10" s="315"/>
    </row>
    <row r="11" spans="1:10" ht="15">
      <c r="A11" s="315"/>
      <c r="B11" s="325"/>
      <c r="C11" s="280"/>
      <c r="D11" s="321"/>
      <c r="E11" s="322"/>
      <c r="F11" s="321"/>
      <c r="G11" s="321"/>
      <c r="H11" s="323"/>
      <c r="I11" s="323"/>
      <c r="J11" s="315"/>
    </row>
    <row r="12" spans="1:10" ht="15">
      <c r="A12" s="628" t="s">
        <v>292</v>
      </c>
      <c r="B12" s="628"/>
      <c r="C12" s="628"/>
      <c r="D12" s="628"/>
      <c r="E12" s="628"/>
      <c r="F12" s="628"/>
      <c r="G12" s="628"/>
      <c r="H12" s="628"/>
      <c r="I12" s="628"/>
      <c r="J12" s="628"/>
    </row>
    <row r="13" spans="1:10" ht="15" customHeight="1">
      <c r="A13" s="629" t="s">
        <v>423</v>
      </c>
      <c r="B13" s="629"/>
      <c r="C13" s="629"/>
      <c r="D13" s="161" t="s">
        <v>428</v>
      </c>
      <c r="E13" s="162"/>
      <c r="F13" s="162"/>
      <c r="G13" s="162"/>
      <c r="H13" s="162"/>
      <c r="I13" s="162"/>
      <c r="J13" s="163"/>
    </row>
    <row r="14" spans="1:10" ht="15" customHeight="1">
      <c r="A14" s="641" t="s">
        <v>424</v>
      </c>
      <c r="B14" s="636"/>
      <c r="C14" s="636"/>
      <c r="D14" s="636" t="s">
        <v>429</v>
      </c>
      <c r="E14" s="636"/>
      <c r="F14" s="636"/>
      <c r="G14" s="636"/>
      <c r="H14" s="636"/>
      <c r="I14" s="636"/>
      <c r="J14" s="637"/>
    </row>
    <row r="15" spans="1:10" ht="15" customHeight="1">
      <c r="A15" s="611" t="s">
        <v>425</v>
      </c>
      <c r="B15" s="616"/>
      <c r="C15" s="616"/>
      <c r="D15" s="616" t="s">
        <v>430</v>
      </c>
      <c r="E15" s="616"/>
      <c r="F15" s="616"/>
      <c r="G15" s="616"/>
      <c r="H15" s="616"/>
      <c r="I15" s="616"/>
      <c r="J15" s="638"/>
    </row>
    <row r="16" spans="1:10" ht="15" customHeight="1">
      <c r="A16" s="611" t="s">
        <v>426</v>
      </c>
      <c r="B16" s="616"/>
      <c r="C16" s="616"/>
      <c r="D16" s="616" t="s">
        <v>431</v>
      </c>
      <c r="E16" s="616"/>
      <c r="F16" s="616"/>
      <c r="G16" s="616"/>
      <c r="H16" s="616"/>
      <c r="I16" s="616"/>
      <c r="J16" s="638"/>
    </row>
    <row r="17" spans="1:10" ht="15" customHeight="1">
      <c r="A17" s="611" t="s">
        <v>427</v>
      </c>
      <c r="B17" s="616"/>
      <c r="C17" s="616"/>
      <c r="D17" s="616" t="s">
        <v>432</v>
      </c>
      <c r="E17" s="616"/>
      <c r="F17" s="616"/>
      <c r="G17" s="616"/>
      <c r="H17" s="616"/>
      <c r="I17" s="616"/>
      <c r="J17" s="638"/>
    </row>
    <row r="18" spans="1:10" ht="15" customHeight="1">
      <c r="A18" s="639"/>
      <c r="B18" s="640"/>
      <c r="C18" s="640"/>
      <c r="D18" s="616" t="s">
        <v>433</v>
      </c>
      <c r="E18" s="616"/>
      <c r="F18" s="616"/>
      <c r="G18" s="616"/>
      <c r="H18" s="616"/>
      <c r="I18" s="616"/>
      <c r="J18" s="638"/>
    </row>
    <row r="19" spans="1:10" ht="15" customHeight="1">
      <c r="A19" s="639"/>
      <c r="B19" s="640"/>
      <c r="C19" s="640"/>
      <c r="D19" s="616" t="s">
        <v>434</v>
      </c>
      <c r="E19" s="616"/>
      <c r="F19" s="616"/>
      <c r="G19" s="616"/>
      <c r="H19" s="616"/>
      <c r="I19" s="616"/>
      <c r="J19" s="638"/>
    </row>
    <row r="20" spans="1:10" ht="15" customHeight="1">
      <c r="A20" s="639"/>
      <c r="B20" s="640"/>
      <c r="C20" s="640"/>
      <c r="D20" s="616" t="s">
        <v>435</v>
      </c>
      <c r="E20" s="616"/>
      <c r="F20" s="616"/>
      <c r="G20" s="616"/>
      <c r="H20" s="616"/>
      <c r="I20" s="616"/>
      <c r="J20" s="638"/>
    </row>
    <row r="21" spans="1:10" ht="15">
      <c r="A21" s="633" t="s">
        <v>90</v>
      </c>
      <c r="B21" s="634"/>
      <c r="C21" s="634"/>
      <c r="D21" s="634"/>
      <c r="E21" s="634"/>
      <c r="F21" s="634"/>
      <c r="G21" s="634"/>
      <c r="H21" s="634"/>
      <c r="I21" s="634"/>
      <c r="J21" s="635"/>
    </row>
  </sheetData>
  <sheetProtection/>
  <mergeCells count="34">
    <mergeCell ref="A21:J21"/>
    <mergeCell ref="D4:J4"/>
    <mergeCell ref="D14:J14"/>
    <mergeCell ref="D15:J15"/>
    <mergeCell ref="D16:J16"/>
    <mergeCell ref="D17:J17"/>
    <mergeCell ref="D18:J18"/>
    <mergeCell ref="D19:J19"/>
    <mergeCell ref="D20:J20"/>
    <mergeCell ref="A20:C20"/>
    <mergeCell ref="A14:C14"/>
    <mergeCell ref="A15:C15"/>
    <mergeCell ref="A16:C16"/>
    <mergeCell ref="A17:C17"/>
    <mergeCell ref="A18:C18"/>
    <mergeCell ref="A19:C19"/>
    <mergeCell ref="A12:J12"/>
    <mergeCell ref="A13:C13"/>
    <mergeCell ref="J6:J8"/>
    <mergeCell ref="D7:D8"/>
    <mergeCell ref="F7:F8"/>
    <mergeCell ref="G7:G8"/>
    <mergeCell ref="E7:E8"/>
    <mergeCell ref="A6:A8"/>
    <mergeCell ref="B6:B8"/>
    <mergeCell ref="D6:E6"/>
    <mergeCell ref="F6:G6"/>
    <mergeCell ref="H6:I7"/>
    <mergeCell ref="C6:C8"/>
    <mergeCell ref="A1:J1"/>
    <mergeCell ref="A2:J2"/>
    <mergeCell ref="A3:J3"/>
    <mergeCell ref="A4:C4"/>
    <mergeCell ref="A5:J5"/>
  </mergeCells>
  <printOptions/>
  <pageMargins left="0.984251968503937" right="0.5905511811023622" top="0.984251968503937" bottom="0.5905511811023622" header="0.31496062992125984" footer="0.31496062992125984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</sheetPr>
  <dimension ref="A1:G1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20.421875" style="0" customWidth="1"/>
    <col min="2" max="2" width="7.57421875" style="0" customWidth="1"/>
    <col min="3" max="3" width="8.140625" style="0" customWidth="1"/>
    <col min="4" max="4" width="7.8515625" style="0" customWidth="1"/>
    <col min="5" max="7" width="14.7109375" style="0" customWidth="1"/>
  </cols>
  <sheetData>
    <row r="1" spans="1:7" ht="15.75">
      <c r="A1" s="642" t="s">
        <v>436</v>
      </c>
      <c r="B1" s="642"/>
      <c r="C1" s="642"/>
      <c r="D1" s="642"/>
      <c r="E1" s="642"/>
      <c r="F1" s="642"/>
      <c r="G1" s="642"/>
    </row>
    <row r="2" spans="1:7" ht="15">
      <c r="A2" s="643" t="s">
        <v>411</v>
      </c>
      <c r="B2" s="644"/>
      <c r="C2" s="644"/>
      <c r="D2" s="644"/>
      <c r="E2" s="644"/>
      <c r="F2" s="644"/>
      <c r="G2" s="645"/>
    </row>
    <row r="3" spans="1:7" ht="15">
      <c r="A3" s="72" t="s">
        <v>367</v>
      </c>
      <c r="B3" s="646"/>
      <c r="C3" s="646"/>
      <c r="D3" s="646"/>
      <c r="E3" s="646"/>
      <c r="F3" s="646"/>
      <c r="G3" s="646"/>
    </row>
    <row r="4" spans="1:7" ht="15">
      <c r="A4" s="72" t="s">
        <v>369</v>
      </c>
      <c r="B4" s="647"/>
      <c r="C4" s="647"/>
      <c r="D4" s="647"/>
      <c r="E4" s="647"/>
      <c r="F4" s="647"/>
      <c r="G4" s="647"/>
    </row>
    <row r="5" spans="1:7" ht="15">
      <c r="A5" s="72" t="s">
        <v>412</v>
      </c>
      <c r="B5" s="647"/>
      <c r="C5" s="647"/>
      <c r="D5" s="647"/>
      <c r="E5" s="647"/>
      <c r="F5" s="647"/>
      <c r="G5" s="647"/>
    </row>
    <row r="6" spans="1:7" ht="39" customHeight="1">
      <c r="A6" s="567" t="s">
        <v>414</v>
      </c>
      <c r="B6" s="500" t="s">
        <v>437</v>
      </c>
      <c r="C6" s="500"/>
      <c r="D6" s="500"/>
      <c r="E6" s="494" t="s">
        <v>438</v>
      </c>
      <c r="F6" s="648"/>
      <c r="G6" s="495"/>
    </row>
    <row r="7" spans="1:7" ht="15">
      <c r="A7" s="568"/>
      <c r="B7" s="126">
        <v>2011</v>
      </c>
      <c r="C7" s="126">
        <v>2010</v>
      </c>
      <c r="D7" s="126">
        <v>2009</v>
      </c>
      <c r="E7" s="126">
        <v>2011</v>
      </c>
      <c r="F7" s="126">
        <v>2010</v>
      </c>
      <c r="G7" s="126">
        <v>2009</v>
      </c>
    </row>
    <row r="8" spans="1:7" ht="15">
      <c r="A8" s="166" t="s">
        <v>439</v>
      </c>
      <c r="B8" s="76"/>
      <c r="C8" s="76"/>
      <c r="D8" s="76"/>
      <c r="E8" s="168"/>
      <c r="F8" s="168"/>
      <c r="G8" s="168"/>
    </row>
    <row r="9" spans="1:7" ht="15">
      <c r="A9" s="166" t="s">
        <v>440</v>
      </c>
      <c r="B9" s="76"/>
      <c r="C9" s="76"/>
      <c r="D9" s="76"/>
      <c r="E9" s="168"/>
      <c r="F9" s="168"/>
      <c r="G9" s="168"/>
    </row>
    <row r="10" spans="1:7" ht="15">
      <c r="A10" s="166" t="s">
        <v>441</v>
      </c>
      <c r="B10" s="76"/>
      <c r="C10" s="76"/>
      <c r="D10" s="76"/>
      <c r="E10" s="168"/>
      <c r="F10" s="168"/>
      <c r="G10" s="168"/>
    </row>
    <row r="11" spans="1:7" ht="15">
      <c r="A11" s="166" t="s">
        <v>442</v>
      </c>
      <c r="B11" s="76"/>
      <c r="C11" s="76"/>
      <c r="D11" s="76"/>
      <c r="E11" s="168"/>
      <c r="F11" s="168"/>
      <c r="G11" s="168"/>
    </row>
    <row r="12" spans="1:7" ht="15">
      <c r="A12" s="166" t="s">
        <v>170</v>
      </c>
      <c r="B12" s="76"/>
      <c r="C12" s="76"/>
      <c r="D12" s="76"/>
      <c r="E12" s="168"/>
      <c r="F12" s="168"/>
      <c r="G12" s="168"/>
    </row>
    <row r="13" spans="1:7" ht="15">
      <c r="A13" s="552" t="s">
        <v>90</v>
      </c>
      <c r="B13" s="552"/>
      <c r="C13" s="552"/>
      <c r="D13" s="552"/>
      <c r="E13" s="552"/>
      <c r="F13" s="552"/>
      <c r="G13" s="552"/>
    </row>
  </sheetData>
  <sheetProtection/>
  <mergeCells count="9">
    <mergeCell ref="A1:G1"/>
    <mergeCell ref="A2:G2"/>
    <mergeCell ref="A6:A7"/>
    <mergeCell ref="A13:G13"/>
    <mergeCell ref="B3:G3"/>
    <mergeCell ref="B4:G4"/>
    <mergeCell ref="B5:G5"/>
    <mergeCell ref="B6:D6"/>
    <mergeCell ref="E6:G6"/>
  </mergeCells>
  <printOptions/>
  <pageMargins left="0.984251968503937" right="0.5905511811023622" top="0.984251968503937" bottom="0.5905511811023622" header="0.31496062992125984" footer="0.31496062992125984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</sheetPr>
  <dimension ref="A1:F12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20.00390625" style="0" customWidth="1"/>
    <col min="2" max="2" width="11.421875" style="0" customWidth="1"/>
    <col min="3" max="6" width="14.140625" style="0" customWidth="1"/>
  </cols>
  <sheetData>
    <row r="1" spans="1:6" ht="32.25" customHeight="1">
      <c r="A1" s="476" t="s">
        <v>443</v>
      </c>
      <c r="B1" s="476"/>
      <c r="C1" s="476"/>
      <c r="D1" s="476"/>
      <c r="E1" s="476"/>
      <c r="F1" s="476"/>
    </row>
    <row r="2" spans="1:6" ht="15">
      <c r="A2" s="652" t="s">
        <v>411</v>
      </c>
      <c r="B2" s="653"/>
      <c r="C2" s="653"/>
      <c r="D2" s="653"/>
      <c r="E2" s="653"/>
      <c r="F2" s="654"/>
    </row>
    <row r="3" spans="1:6" ht="15">
      <c r="A3" s="649" t="s">
        <v>367</v>
      </c>
      <c r="B3" s="650"/>
      <c r="C3" s="650"/>
      <c r="D3" s="650"/>
      <c r="E3" s="650"/>
      <c r="F3" s="651"/>
    </row>
    <row r="4" spans="1:6" ht="15">
      <c r="A4" s="649" t="s">
        <v>369</v>
      </c>
      <c r="B4" s="650"/>
      <c r="C4" s="650"/>
      <c r="D4" s="651"/>
      <c r="E4" s="649" t="s">
        <v>412</v>
      </c>
      <c r="F4" s="651"/>
    </row>
    <row r="5" spans="1:6" ht="30" customHeight="1">
      <c r="A5" s="567" t="s">
        <v>414</v>
      </c>
      <c r="B5" s="464" t="s">
        <v>444</v>
      </c>
      <c r="C5" s="652" t="s">
        <v>445</v>
      </c>
      <c r="D5" s="653"/>
      <c r="E5" s="654"/>
      <c r="F5" s="464" t="s">
        <v>446</v>
      </c>
    </row>
    <row r="6" spans="1:6" ht="36.75" customHeight="1">
      <c r="A6" s="568"/>
      <c r="B6" s="464"/>
      <c r="C6" s="84" t="s">
        <v>447</v>
      </c>
      <c r="D6" s="83" t="s">
        <v>448</v>
      </c>
      <c r="E6" s="84" t="s">
        <v>449</v>
      </c>
      <c r="F6" s="464"/>
    </row>
    <row r="7" spans="1:6" ht="15">
      <c r="A7" s="77" t="s">
        <v>439</v>
      </c>
      <c r="B7" s="256"/>
      <c r="C7" s="329"/>
      <c r="D7" s="165"/>
      <c r="E7" s="326"/>
      <c r="F7" s="327" t="e">
        <f>D7/C7</f>
        <v>#DIV/0!</v>
      </c>
    </row>
    <row r="8" spans="1:6" ht="15">
      <c r="A8" s="77" t="s">
        <v>440</v>
      </c>
      <c r="B8" s="256"/>
      <c r="C8" s="329"/>
      <c r="D8" s="165"/>
      <c r="E8" s="326"/>
      <c r="F8" s="327" t="e">
        <f>D8/C8</f>
        <v>#DIV/0!</v>
      </c>
    </row>
    <row r="9" spans="1:6" ht="15">
      <c r="A9" s="77" t="s">
        <v>441</v>
      </c>
      <c r="B9" s="256"/>
      <c r="C9" s="329"/>
      <c r="D9" s="165"/>
      <c r="E9" s="326"/>
      <c r="F9" s="327" t="e">
        <f>D9/C9</f>
        <v>#DIV/0!</v>
      </c>
    </row>
    <row r="10" spans="1:6" ht="15">
      <c r="A10" s="77" t="s">
        <v>442</v>
      </c>
      <c r="B10" s="256"/>
      <c r="C10" s="329"/>
      <c r="D10" s="165"/>
      <c r="E10" s="326"/>
      <c r="F10" s="327" t="e">
        <f>D10/C10</f>
        <v>#DIV/0!</v>
      </c>
    </row>
    <row r="11" spans="1:6" ht="15">
      <c r="A11" s="167" t="s">
        <v>170</v>
      </c>
      <c r="B11" s="76">
        <f>SUM(B7:B10)</f>
        <v>0</v>
      </c>
      <c r="C11" s="257">
        <f>SUM(C7:C10)</f>
        <v>0</v>
      </c>
      <c r="D11" s="257">
        <f>SUM(D7:D10)</f>
        <v>0</v>
      </c>
      <c r="E11" s="257">
        <f>SUM(E7:E10)</f>
        <v>0</v>
      </c>
      <c r="F11" s="328" t="e">
        <f>D11/C11</f>
        <v>#DIV/0!</v>
      </c>
    </row>
    <row r="12" spans="1:6" ht="15">
      <c r="A12" s="552" t="s">
        <v>90</v>
      </c>
      <c r="B12" s="552"/>
      <c r="C12" s="552"/>
      <c r="D12" s="552"/>
      <c r="E12" s="552"/>
      <c r="F12" s="552"/>
    </row>
  </sheetData>
  <sheetProtection/>
  <mergeCells count="10">
    <mergeCell ref="A1:F1"/>
    <mergeCell ref="A2:F2"/>
    <mergeCell ref="A3:F3"/>
    <mergeCell ref="E4:F4"/>
    <mergeCell ref="C5:E5"/>
    <mergeCell ref="A12:F12"/>
    <mergeCell ref="A4:D4"/>
    <mergeCell ref="A5:A6"/>
    <mergeCell ref="B5:B6"/>
    <mergeCell ref="F5:F6"/>
  </mergeCells>
  <printOptions/>
  <pageMargins left="0.984251968503937" right="0.5905511811023622" top="0.984251968503937" bottom="0.5905511811023622" header="0.31496062992125984" footer="0.31496062992125984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</sheetPr>
  <dimension ref="A1:G22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9.421875" style="0" customWidth="1"/>
    <col min="2" max="2" width="14.57421875" style="0" customWidth="1"/>
    <col min="4" max="4" width="7.57421875" style="0" customWidth="1"/>
    <col min="5" max="7" width="15.57421875" style="0" customWidth="1"/>
  </cols>
  <sheetData>
    <row r="1" spans="1:7" ht="48" customHeight="1">
      <c r="A1" s="476" t="s">
        <v>450</v>
      </c>
      <c r="B1" s="476"/>
      <c r="C1" s="476"/>
      <c r="D1" s="476"/>
      <c r="E1" s="476"/>
      <c r="F1" s="476"/>
      <c r="G1" s="25" t="s">
        <v>112</v>
      </c>
    </row>
    <row r="2" spans="1:7" ht="15">
      <c r="A2" s="655" t="s">
        <v>451</v>
      </c>
      <c r="B2" s="655"/>
      <c r="C2" s="655"/>
      <c r="D2" s="655"/>
      <c r="E2" s="655"/>
      <c r="F2" s="655"/>
      <c r="G2" s="655"/>
    </row>
    <row r="3" spans="1:7" ht="15">
      <c r="A3" s="656" t="s">
        <v>367</v>
      </c>
      <c r="B3" s="656"/>
      <c r="C3" s="656"/>
      <c r="D3" s="656"/>
      <c r="E3" s="656"/>
      <c r="F3" s="656"/>
      <c r="G3" s="656"/>
    </row>
    <row r="4" spans="1:7" ht="15">
      <c r="A4" s="656" t="s">
        <v>369</v>
      </c>
      <c r="B4" s="656"/>
      <c r="C4" s="656"/>
      <c r="D4" s="657" t="s">
        <v>412</v>
      </c>
      <c r="E4" s="657"/>
      <c r="F4" s="657"/>
      <c r="G4" s="657"/>
    </row>
    <row r="5" spans="1:7" ht="15">
      <c r="A5" s="564" t="s">
        <v>452</v>
      </c>
      <c r="B5" s="484" t="s">
        <v>453</v>
      </c>
      <c r="C5" s="485"/>
      <c r="D5" s="486"/>
      <c r="E5" s="464" t="s">
        <v>454</v>
      </c>
      <c r="F5" s="464"/>
      <c r="G5" s="464"/>
    </row>
    <row r="6" spans="1:7" ht="15">
      <c r="A6" s="600"/>
      <c r="B6" s="487"/>
      <c r="C6" s="488"/>
      <c r="D6" s="489"/>
      <c r="E6" s="658" t="s">
        <v>455</v>
      </c>
      <c r="F6" s="658"/>
      <c r="G6" s="658"/>
    </row>
    <row r="7" spans="1:7" ht="24.75" customHeight="1">
      <c r="A7" s="565"/>
      <c r="B7" s="490"/>
      <c r="C7" s="491"/>
      <c r="D7" s="492"/>
      <c r="E7" s="81" t="s">
        <v>456</v>
      </c>
      <c r="F7" s="82" t="s">
        <v>441</v>
      </c>
      <c r="G7" s="81" t="s">
        <v>457</v>
      </c>
    </row>
    <row r="8" spans="1:7" ht="15" customHeight="1">
      <c r="A8" s="569">
        <v>2011</v>
      </c>
      <c r="B8" s="496" t="s">
        <v>458</v>
      </c>
      <c r="C8" s="496" t="s">
        <v>215</v>
      </c>
      <c r="D8" s="496"/>
      <c r="E8" s="170"/>
      <c r="F8" s="171"/>
      <c r="G8" s="170"/>
    </row>
    <row r="9" spans="1:7" ht="15" customHeight="1">
      <c r="A9" s="569"/>
      <c r="B9" s="496"/>
      <c r="C9" s="496" t="s">
        <v>459</v>
      </c>
      <c r="D9" s="496"/>
      <c r="E9" s="168"/>
      <c r="F9" s="169"/>
      <c r="G9" s="168"/>
    </row>
    <row r="10" spans="1:7" ht="15" customHeight="1">
      <c r="A10" s="569"/>
      <c r="B10" s="496" t="s">
        <v>460</v>
      </c>
      <c r="C10" s="496" t="s">
        <v>215</v>
      </c>
      <c r="D10" s="496"/>
      <c r="E10" s="170"/>
      <c r="F10" s="171"/>
      <c r="G10" s="170"/>
    </row>
    <row r="11" spans="1:7" ht="15" customHeight="1">
      <c r="A11" s="569"/>
      <c r="B11" s="496"/>
      <c r="C11" s="496" t="s">
        <v>459</v>
      </c>
      <c r="D11" s="496"/>
      <c r="E11" s="168"/>
      <c r="F11" s="169"/>
      <c r="G11" s="168"/>
    </row>
    <row r="12" spans="1:7" ht="15" customHeight="1">
      <c r="A12" s="569">
        <v>2010</v>
      </c>
      <c r="B12" s="496" t="s">
        <v>458</v>
      </c>
      <c r="C12" s="496" t="s">
        <v>215</v>
      </c>
      <c r="D12" s="496"/>
      <c r="E12" s="170"/>
      <c r="F12" s="171"/>
      <c r="G12" s="170"/>
    </row>
    <row r="13" spans="1:7" ht="15" customHeight="1">
      <c r="A13" s="569"/>
      <c r="B13" s="496"/>
      <c r="C13" s="496" t="s">
        <v>459</v>
      </c>
      <c r="D13" s="496"/>
      <c r="E13" s="168"/>
      <c r="F13" s="169"/>
      <c r="G13" s="168"/>
    </row>
    <row r="14" spans="1:7" ht="15" customHeight="1">
      <c r="A14" s="569"/>
      <c r="B14" s="496" t="s">
        <v>460</v>
      </c>
      <c r="C14" s="496" t="s">
        <v>215</v>
      </c>
      <c r="D14" s="496"/>
      <c r="E14" s="170"/>
      <c r="F14" s="171"/>
      <c r="G14" s="170"/>
    </row>
    <row r="15" spans="1:7" ht="15" customHeight="1">
      <c r="A15" s="569"/>
      <c r="B15" s="496"/>
      <c r="C15" s="496" t="s">
        <v>459</v>
      </c>
      <c r="D15" s="496"/>
      <c r="E15" s="168"/>
      <c r="F15" s="169"/>
      <c r="G15" s="168"/>
    </row>
    <row r="16" spans="1:7" ht="15" customHeight="1">
      <c r="A16" s="569">
        <v>2009</v>
      </c>
      <c r="B16" s="496" t="s">
        <v>458</v>
      </c>
      <c r="C16" s="496" t="s">
        <v>215</v>
      </c>
      <c r="D16" s="496"/>
      <c r="E16" s="170"/>
      <c r="F16" s="171"/>
      <c r="G16" s="170"/>
    </row>
    <row r="17" spans="1:7" ht="15" customHeight="1">
      <c r="A17" s="569"/>
      <c r="B17" s="496"/>
      <c r="C17" s="496" t="s">
        <v>459</v>
      </c>
      <c r="D17" s="496"/>
      <c r="E17" s="168"/>
      <c r="F17" s="169"/>
      <c r="G17" s="168"/>
    </row>
    <row r="18" spans="1:7" ht="15" customHeight="1">
      <c r="A18" s="569"/>
      <c r="B18" s="496" t="s">
        <v>460</v>
      </c>
      <c r="C18" s="496" t="s">
        <v>215</v>
      </c>
      <c r="D18" s="496"/>
      <c r="E18" s="170"/>
      <c r="F18" s="171"/>
      <c r="G18" s="170"/>
    </row>
    <row r="19" spans="1:7" ht="15" customHeight="1">
      <c r="A19" s="569"/>
      <c r="B19" s="496"/>
      <c r="C19" s="496" t="s">
        <v>459</v>
      </c>
      <c r="D19" s="496"/>
      <c r="E19" s="168"/>
      <c r="F19" s="169"/>
      <c r="G19" s="168"/>
    </row>
    <row r="20" spans="1:7" ht="15" customHeight="1">
      <c r="A20" s="464" t="s">
        <v>461</v>
      </c>
      <c r="B20" s="496" t="s">
        <v>460</v>
      </c>
      <c r="C20" s="496" t="s">
        <v>215</v>
      </c>
      <c r="D20" s="496"/>
      <c r="E20" s="170"/>
      <c r="F20" s="171"/>
      <c r="G20" s="170"/>
    </row>
    <row r="21" spans="1:7" ht="15" customHeight="1">
      <c r="A21" s="464"/>
      <c r="B21" s="496"/>
      <c r="C21" s="496" t="s">
        <v>459</v>
      </c>
      <c r="D21" s="496"/>
      <c r="E21" s="168"/>
      <c r="F21" s="169"/>
      <c r="G21" s="168"/>
    </row>
    <row r="22" spans="1:7" ht="15">
      <c r="A22" s="659" t="s">
        <v>90</v>
      </c>
      <c r="B22" s="659"/>
      <c r="C22" s="659"/>
      <c r="D22" s="659"/>
      <c r="E22" s="659"/>
      <c r="F22" s="659"/>
      <c r="G22" s="659"/>
    </row>
  </sheetData>
  <sheetProtection/>
  <mergeCells count="35">
    <mergeCell ref="A22:G22"/>
    <mergeCell ref="C19:D19"/>
    <mergeCell ref="A20:A21"/>
    <mergeCell ref="B20:B21"/>
    <mergeCell ref="C20:D20"/>
    <mergeCell ref="C21:D21"/>
    <mergeCell ref="A16:A19"/>
    <mergeCell ref="B16:B17"/>
    <mergeCell ref="C16:D16"/>
    <mergeCell ref="C17:D17"/>
    <mergeCell ref="B18:B19"/>
    <mergeCell ref="C18:D18"/>
    <mergeCell ref="A12:A15"/>
    <mergeCell ref="B12:B13"/>
    <mergeCell ref="C12:D12"/>
    <mergeCell ref="C13:D13"/>
    <mergeCell ref="B14:B15"/>
    <mergeCell ref="C14:D14"/>
    <mergeCell ref="C15:D15"/>
    <mergeCell ref="E5:G5"/>
    <mergeCell ref="E6:G6"/>
    <mergeCell ref="A8:A11"/>
    <mergeCell ref="B8:B9"/>
    <mergeCell ref="C8:D8"/>
    <mergeCell ref="C9:D9"/>
    <mergeCell ref="B10:B11"/>
    <mergeCell ref="C10:D10"/>
    <mergeCell ref="C11:D11"/>
    <mergeCell ref="A5:A7"/>
    <mergeCell ref="B5:D7"/>
    <mergeCell ref="A1:F1"/>
    <mergeCell ref="A2:G2"/>
    <mergeCell ref="A3:G3"/>
    <mergeCell ref="A4:C4"/>
    <mergeCell ref="D4:G4"/>
  </mergeCells>
  <printOptions/>
  <pageMargins left="0.984251968503937" right="0.5905511811023622" top="0.984251968503937" bottom="0.5905511811023622" header="0.31496062992125984" footer="0.31496062992125984"/>
  <pageSetup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</sheetPr>
  <dimension ref="A1:G30"/>
  <sheetViews>
    <sheetView zoomScalePageLayoutView="0" workbookViewId="0" topLeftCell="A1">
      <selection activeCell="A1" sqref="A1:F1"/>
    </sheetView>
  </sheetViews>
  <sheetFormatPr defaultColWidth="9.140625" defaultRowHeight="15"/>
  <cols>
    <col min="2" max="2" width="12.00390625" style="0" customWidth="1"/>
    <col min="4" max="4" width="3.421875" style="0" customWidth="1"/>
    <col min="5" max="5" width="20.57421875" style="0" customWidth="1"/>
    <col min="6" max="7" width="16.8515625" style="0" customWidth="1"/>
  </cols>
  <sheetData>
    <row r="1" spans="1:7" ht="32.25" customHeight="1">
      <c r="A1" s="476" t="s">
        <v>462</v>
      </c>
      <c r="B1" s="476"/>
      <c r="C1" s="476"/>
      <c r="D1" s="476"/>
      <c r="E1" s="476"/>
      <c r="F1" s="476"/>
      <c r="G1" s="87" t="s">
        <v>65</v>
      </c>
    </row>
    <row r="2" spans="1:7" ht="15">
      <c r="A2" s="655" t="s">
        <v>411</v>
      </c>
      <c r="B2" s="655"/>
      <c r="C2" s="655"/>
      <c r="D2" s="655"/>
      <c r="E2" s="655"/>
      <c r="F2" s="655"/>
      <c r="G2" s="655"/>
    </row>
    <row r="3" spans="1:7" ht="15">
      <c r="A3" s="656" t="s">
        <v>367</v>
      </c>
      <c r="B3" s="656"/>
      <c r="C3" s="656"/>
      <c r="D3" s="656"/>
      <c r="E3" s="656"/>
      <c r="F3" s="656"/>
      <c r="G3" s="656"/>
    </row>
    <row r="4" spans="1:7" ht="15">
      <c r="A4" s="656" t="s">
        <v>369</v>
      </c>
      <c r="B4" s="656"/>
      <c r="C4" s="656"/>
      <c r="D4" s="660" t="s">
        <v>412</v>
      </c>
      <c r="E4" s="660"/>
      <c r="F4" s="660"/>
      <c r="G4" s="660"/>
    </row>
    <row r="5" spans="1:7" ht="15">
      <c r="A5" s="663" t="s">
        <v>452</v>
      </c>
      <c r="B5" s="484" t="s">
        <v>463</v>
      </c>
      <c r="C5" s="485"/>
      <c r="D5" s="485"/>
      <c r="E5" s="486"/>
      <c r="F5" s="500" t="s">
        <v>454</v>
      </c>
      <c r="G5" s="500"/>
    </row>
    <row r="6" spans="1:7" ht="36" customHeight="1">
      <c r="A6" s="664"/>
      <c r="B6" s="490"/>
      <c r="C6" s="491"/>
      <c r="D6" s="491"/>
      <c r="E6" s="492"/>
      <c r="F6" s="272" t="s">
        <v>456</v>
      </c>
      <c r="G6" s="84" t="s">
        <v>457</v>
      </c>
    </row>
    <row r="7" spans="1:7" ht="15">
      <c r="A7" s="569">
        <v>2011</v>
      </c>
      <c r="B7" s="661" t="s">
        <v>464</v>
      </c>
      <c r="C7" s="661"/>
      <c r="D7" s="661"/>
      <c r="E7" s="661"/>
      <c r="F7" s="175"/>
      <c r="G7" s="172"/>
    </row>
    <row r="8" spans="1:7" ht="15">
      <c r="A8" s="569"/>
      <c r="B8" s="662" t="s">
        <v>465</v>
      </c>
      <c r="C8" s="662" t="s">
        <v>215</v>
      </c>
      <c r="D8" s="662"/>
      <c r="E8" s="173" t="s">
        <v>466</v>
      </c>
      <c r="F8" s="175"/>
      <c r="G8" s="172"/>
    </row>
    <row r="9" spans="1:7" ht="15">
      <c r="A9" s="569"/>
      <c r="B9" s="662"/>
      <c r="C9" s="662"/>
      <c r="D9" s="662"/>
      <c r="E9" s="173" t="s">
        <v>467</v>
      </c>
      <c r="F9" s="175"/>
      <c r="G9" s="172"/>
    </row>
    <row r="10" spans="1:7" ht="15">
      <c r="A10" s="569"/>
      <c r="B10" s="662"/>
      <c r="C10" s="662" t="s">
        <v>468</v>
      </c>
      <c r="D10" s="662"/>
      <c r="E10" s="662"/>
      <c r="F10" s="330"/>
      <c r="G10" s="331"/>
    </row>
    <row r="11" spans="1:7" ht="15">
      <c r="A11" s="569"/>
      <c r="B11" s="662" t="s">
        <v>469</v>
      </c>
      <c r="C11" s="662" t="s">
        <v>466</v>
      </c>
      <c r="D11" s="662"/>
      <c r="E11" s="174" t="s">
        <v>470</v>
      </c>
      <c r="F11" s="175"/>
      <c r="G11" s="172"/>
    </row>
    <row r="12" spans="1:7" ht="15">
      <c r="A12" s="569"/>
      <c r="B12" s="662"/>
      <c r="C12" s="662"/>
      <c r="D12" s="662"/>
      <c r="E12" s="174" t="s">
        <v>471</v>
      </c>
      <c r="F12" s="175"/>
      <c r="G12" s="172"/>
    </row>
    <row r="13" spans="1:7" ht="15">
      <c r="A13" s="569"/>
      <c r="B13" s="662"/>
      <c r="C13" s="662"/>
      <c r="D13" s="662"/>
      <c r="E13" s="173" t="s">
        <v>472</v>
      </c>
      <c r="F13" s="175"/>
      <c r="G13" s="172"/>
    </row>
    <row r="14" spans="1:7" ht="15">
      <c r="A14" s="569"/>
      <c r="B14" s="662"/>
      <c r="C14" s="662" t="s">
        <v>473</v>
      </c>
      <c r="D14" s="662"/>
      <c r="E14" s="173" t="s">
        <v>215</v>
      </c>
      <c r="F14" s="175"/>
      <c r="G14" s="172"/>
    </row>
    <row r="15" spans="1:7" ht="16.5" customHeight="1">
      <c r="A15" s="569"/>
      <c r="B15" s="662"/>
      <c r="C15" s="662"/>
      <c r="D15" s="662"/>
      <c r="E15" s="173" t="s">
        <v>468</v>
      </c>
      <c r="F15" s="330"/>
      <c r="G15" s="331"/>
    </row>
    <row r="16" spans="1:7" ht="15">
      <c r="A16" s="569">
        <v>2010</v>
      </c>
      <c r="B16" s="661" t="s">
        <v>464</v>
      </c>
      <c r="C16" s="661"/>
      <c r="D16" s="661"/>
      <c r="E16" s="661"/>
      <c r="F16" s="175"/>
      <c r="G16" s="172"/>
    </row>
    <row r="17" spans="1:7" ht="15">
      <c r="A17" s="569"/>
      <c r="B17" s="665" t="s">
        <v>466</v>
      </c>
      <c r="C17" s="666" t="s">
        <v>470</v>
      </c>
      <c r="D17" s="666"/>
      <c r="E17" s="666"/>
      <c r="F17" s="175"/>
      <c r="G17" s="172"/>
    </row>
    <row r="18" spans="1:7" ht="15">
      <c r="A18" s="569"/>
      <c r="B18" s="665"/>
      <c r="C18" s="666" t="s">
        <v>471</v>
      </c>
      <c r="D18" s="666"/>
      <c r="E18" s="666"/>
      <c r="F18" s="175"/>
      <c r="G18" s="172"/>
    </row>
    <row r="19" spans="1:7" ht="15">
      <c r="A19" s="569"/>
      <c r="B19" s="665"/>
      <c r="C19" s="666" t="s">
        <v>472</v>
      </c>
      <c r="D19" s="666"/>
      <c r="E19" s="666"/>
      <c r="F19" s="175"/>
      <c r="G19" s="172"/>
    </row>
    <row r="20" spans="1:7" ht="15">
      <c r="A20" s="569"/>
      <c r="B20" s="665" t="s">
        <v>473</v>
      </c>
      <c r="C20" s="666" t="s">
        <v>215</v>
      </c>
      <c r="D20" s="666"/>
      <c r="E20" s="666"/>
      <c r="F20" s="175"/>
      <c r="G20" s="172"/>
    </row>
    <row r="21" spans="1:7" ht="15">
      <c r="A21" s="569"/>
      <c r="B21" s="665"/>
      <c r="C21" s="666" t="s">
        <v>468</v>
      </c>
      <c r="D21" s="666"/>
      <c r="E21" s="666"/>
      <c r="F21" s="330"/>
      <c r="G21" s="331"/>
    </row>
    <row r="22" spans="1:7" ht="15">
      <c r="A22" s="569">
        <v>2009</v>
      </c>
      <c r="B22" s="666" t="s">
        <v>464</v>
      </c>
      <c r="C22" s="666"/>
      <c r="D22" s="666"/>
      <c r="E22" s="666"/>
      <c r="F22" s="175"/>
      <c r="G22" s="172"/>
    </row>
    <row r="23" spans="1:7" ht="15">
      <c r="A23" s="569"/>
      <c r="B23" s="665" t="s">
        <v>466</v>
      </c>
      <c r="C23" s="666" t="s">
        <v>470</v>
      </c>
      <c r="D23" s="666"/>
      <c r="E23" s="666"/>
      <c r="F23" s="175"/>
      <c r="G23" s="172"/>
    </row>
    <row r="24" spans="1:7" ht="15">
      <c r="A24" s="569"/>
      <c r="B24" s="665"/>
      <c r="C24" s="666" t="s">
        <v>471</v>
      </c>
      <c r="D24" s="666"/>
      <c r="E24" s="666"/>
      <c r="F24" s="175"/>
      <c r="G24" s="172"/>
    </row>
    <row r="25" spans="1:7" ht="15">
      <c r="A25" s="569"/>
      <c r="B25" s="665"/>
      <c r="C25" s="666" t="s">
        <v>472</v>
      </c>
      <c r="D25" s="666"/>
      <c r="E25" s="666"/>
      <c r="F25" s="175"/>
      <c r="G25" s="172"/>
    </row>
    <row r="26" spans="1:7" ht="15">
      <c r="A26" s="569"/>
      <c r="B26" s="665" t="s">
        <v>473</v>
      </c>
      <c r="C26" s="666" t="s">
        <v>215</v>
      </c>
      <c r="D26" s="666"/>
      <c r="E26" s="666"/>
      <c r="F26" s="175"/>
      <c r="G26" s="172"/>
    </row>
    <row r="27" spans="1:7" ht="15">
      <c r="A27" s="569"/>
      <c r="B27" s="665"/>
      <c r="C27" s="666" t="s">
        <v>474</v>
      </c>
      <c r="D27" s="666"/>
      <c r="E27" s="666"/>
      <c r="F27" s="330"/>
      <c r="G27" s="331"/>
    </row>
    <row r="28" spans="1:7" ht="18.75" customHeight="1">
      <c r="A28" s="663" t="s">
        <v>475</v>
      </c>
      <c r="B28" s="665" t="s">
        <v>473</v>
      </c>
      <c r="C28" s="666" t="s">
        <v>215</v>
      </c>
      <c r="D28" s="666"/>
      <c r="E28" s="666"/>
      <c r="F28" s="332"/>
      <c r="G28" s="332"/>
    </row>
    <row r="29" spans="1:7" ht="18" customHeight="1">
      <c r="A29" s="664"/>
      <c r="B29" s="665"/>
      <c r="C29" s="666" t="s">
        <v>474</v>
      </c>
      <c r="D29" s="666"/>
      <c r="E29" s="666"/>
      <c r="F29" s="330"/>
      <c r="G29" s="331"/>
    </row>
    <row r="30" spans="1:7" ht="15">
      <c r="A30" s="667" t="s">
        <v>90</v>
      </c>
      <c r="B30" s="667"/>
      <c r="C30" s="667"/>
      <c r="D30" s="667"/>
      <c r="E30" s="667"/>
      <c r="F30" s="667"/>
      <c r="G30" s="667"/>
    </row>
  </sheetData>
  <sheetProtection/>
  <mergeCells count="39">
    <mergeCell ref="A30:G30"/>
    <mergeCell ref="B26:B27"/>
    <mergeCell ref="C26:E26"/>
    <mergeCell ref="C27:E27"/>
    <mergeCell ref="A28:A29"/>
    <mergeCell ref="B28:B29"/>
    <mergeCell ref="C28:E28"/>
    <mergeCell ref="C29:E29"/>
    <mergeCell ref="A22:A27"/>
    <mergeCell ref="B22:E22"/>
    <mergeCell ref="B23:B25"/>
    <mergeCell ref="C23:E23"/>
    <mergeCell ref="C24:E24"/>
    <mergeCell ref="C25:E25"/>
    <mergeCell ref="B20:B21"/>
    <mergeCell ref="C20:E20"/>
    <mergeCell ref="C21:E21"/>
    <mergeCell ref="A16:A21"/>
    <mergeCell ref="B16:E16"/>
    <mergeCell ref="B17:B19"/>
    <mergeCell ref="C17:E17"/>
    <mergeCell ref="C18:E18"/>
    <mergeCell ref="C19:E19"/>
    <mergeCell ref="F5:G5"/>
    <mergeCell ref="A7:A15"/>
    <mergeCell ref="B7:E7"/>
    <mergeCell ref="B8:B10"/>
    <mergeCell ref="C8:D9"/>
    <mergeCell ref="C10:E10"/>
    <mergeCell ref="B11:B15"/>
    <mergeCell ref="C11:D13"/>
    <mergeCell ref="C14:D15"/>
    <mergeCell ref="A5:A6"/>
    <mergeCell ref="B5:E6"/>
    <mergeCell ref="A1:F1"/>
    <mergeCell ref="A2:G2"/>
    <mergeCell ref="A3:G3"/>
    <mergeCell ref="A4:C4"/>
    <mergeCell ref="D4:G4"/>
  </mergeCells>
  <printOptions/>
  <pageMargins left="0.984251968503937" right="0.5905511811023622" top="0.984251968503937" bottom="0.5905511811023622" header="0.31496062992125984" footer="0.3149606299212598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9.7109375" style="0" customWidth="1"/>
    <col min="3" max="6" width="10.57421875" style="0" customWidth="1"/>
    <col min="7" max="7" width="8.8515625" style="0" customWidth="1"/>
    <col min="8" max="8" width="12.8515625" style="0" customWidth="1"/>
  </cols>
  <sheetData>
    <row r="1" ht="15.75">
      <c r="A1" s="1" t="s">
        <v>47</v>
      </c>
    </row>
    <row r="2" spans="1:8" ht="15">
      <c r="A2" s="434" t="s">
        <v>1</v>
      </c>
      <c r="B2" s="434"/>
      <c r="C2" s="434"/>
      <c r="D2" s="434"/>
      <c r="E2" s="434"/>
      <c r="F2" s="434"/>
      <c r="G2" s="434"/>
      <c r="H2" s="434"/>
    </row>
    <row r="3" spans="1:8" ht="15">
      <c r="A3" s="437" t="s">
        <v>2</v>
      </c>
      <c r="B3" s="437"/>
      <c r="C3" s="437"/>
      <c r="D3" s="437"/>
      <c r="E3" s="437"/>
      <c r="F3" s="437"/>
      <c r="G3" s="437"/>
      <c r="H3" s="437"/>
    </row>
    <row r="4" spans="1:8" ht="15">
      <c r="A4" s="437" t="s">
        <v>3</v>
      </c>
      <c r="B4" s="437"/>
      <c r="C4" s="437"/>
      <c r="D4" s="437"/>
      <c r="E4" s="437"/>
      <c r="F4" s="437"/>
      <c r="G4" s="445" t="s">
        <v>4</v>
      </c>
      <c r="H4" s="445"/>
    </row>
    <row r="5" spans="1:8" ht="15">
      <c r="A5" s="434" t="s">
        <v>48</v>
      </c>
      <c r="B5" s="434"/>
      <c r="C5" s="434"/>
      <c r="D5" s="434"/>
      <c r="E5" s="434"/>
      <c r="F5" s="434"/>
      <c r="G5" s="434"/>
      <c r="H5" s="434"/>
    </row>
    <row r="6" spans="1:8" ht="15">
      <c r="A6" s="435" t="s">
        <v>6</v>
      </c>
      <c r="B6" s="435"/>
      <c r="C6" s="435"/>
      <c r="D6" s="435"/>
      <c r="E6" s="435"/>
      <c r="F6" s="435"/>
      <c r="G6" s="435"/>
      <c r="H6" s="435"/>
    </row>
    <row r="7" spans="1:8" ht="15">
      <c r="A7" s="435" t="s">
        <v>7</v>
      </c>
      <c r="B7" s="435"/>
      <c r="C7" s="435"/>
      <c r="D7" s="435"/>
      <c r="E7" s="435"/>
      <c r="F7" s="435"/>
      <c r="G7" s="435"/>
      <c r="H7" s="435"/>
    </row>
    <row r="8" spans="1:8" ht="15">
      <c r="A8" s="441" t="s">
        <v>4</v>
      </c>
      <c r="B8" s="441"/>
      <c r="C8" s="441"/>
      <c r="D8" s="442" t="s">
        <v>49</v>
      </c>
      <c r="E8" s="442"/>
      <c r="F8" s="442" t="s">
        <v>9</v>
      </c>
      <c r="G8" s="442"/>
      <c r="H8" s="442"/>
    </row>
    <row r="9" spans="1:8" ht="15">
      <c r="A9" s="441" t="s">
        <v>34</v>
      </c>
      <c r="B9" s="441"/>
      <c r="C9" s="441"/>
      <c r="D9" s="441"/>
      <c r="E9" s="441"/>
      <c r="F9" s="441"/>
      <c r="G9" s="441"/>
      <c r="H9" s="441"/>
    </row>
    <row r="10" spans="1:8" ht="15">
      <c r="A10" s="441" t="s">
        <v>11</v>
      </c>
      <c r="B10" s="441"/>
      <c r="C10" s="441"/>
      <c r="D10" s="441"/>
      <c r="E10" s="441"/>
      <c r="F10" s="441"/>
      <c r="G10" s="441"/>
      <c r="H10" s="441"/>
    </row>
    <row r="11" spans="1:8" ht="15">
      <c r="A11" s="441" t="s">
        <v>12</v>
      </c>
      <c r="B11" s="441"/>
      <c r="C11" s="441"/>
      <c r="D11" s="441"/>
      <c r="E11" s="441"/>
      <c r="F11" s="442" t="s">
        <v>13</v>
      </c>
      <c r="G11" s="442"/>
      <c r="H11" s="442"/>
    </row>
    <row r="12" spans="1:8" ht="15">
      <c r="A12" s="441" t="s">
        <v>14</v>
      </c>
      <c r="B12" s="441"/>
      <c r="C12" s="443" t="s">
        <v>15</v>
      </c>
      <c r="D12" s="443"/>
      <c r="E12" s="443" t="s">
        <v>15</v>
      </c>
      <c r="F12" s="443"/>
      <c r="G12" s="443"/>
      <c r="H12" s="16" t="s">
        <v>15</v>
      </c>
    </row>
    <row r="13" spans="1:8" ht="15">
      <c r="A13" s="435" t="s">
        <v>16</v>
      </c>
      <c r="B13" s="435"/>
      <c r="C13" s="435"/>
      <c r="D13" s="435"/>
      <c r="E13" s="435"/>
      <c r="F13" s="435"/>
      <c r="G13" s="435"/>
      <c r="H13" s="435"/>
    </row>
    <row r="14" spans="1:8" ht="15">
      <c r="A14" s="436" t="s">
        <v>17</v>
      </c>
      <c r="B14" s="436"/>
      <c r="C14" s="436"/>
      <c r="D14" s="436"/>
      <c r="E14" s="436"/>
      <c r="F14" s="436"/>
      <c r="G14" s="436"/>
      <c r="H14" s="436"/>
    </row>
    <row r="15" spans="1:8" ht="15">
      <c r="A15" s="437" t="s">
        <v>35</v>
      </c>
      <c r="B15" s="437"/>
      <c r="C15" s="437"/>
      <c r="D15" s="437"/>
      <c r="E15" s="437"/>
      <c r="F15" s="437"/>
      <c r="G15" s="437"/>
      <c r="H15" s="437"/>
    </row>
    <row r="16" spans="1:8" ht="15">
      <c r="A16" s="434" t="s">
        <v>50</v>
      </c>
      <c r="B16" s="434"/>
      <c r="C16" s="434"/>
      <c r="D16" s="434"/>
      <c r="E16" s="434"/>
      <c r="F16" s="434"/>
      <c r="G16" s="434"/>
      <c r="H16" s="434"/>
    </row>
    <row r="17" spans="1:8" ht="15">
      <c r="A17" s="435" t="s">
        <v>51</v>
      </c>
      <c r="B17" s="435"/>
      <c r="C17" s="435"/>
      <c r="D17" s="435"/>
      <c r="E17" s="435"/>
      <c r="F17" s="435"/>
      <c r="G17" s="435"/>
      <c r="H17" s="435"/>
    </row>
    <row r="18" spans="1:8" ht="15">
      <c r="A18" s="435" t="s">
        <v>6</v>
      </c>
      <c r="B18" s="435"/>
      <c r="C18" s="435"/>
      <c r="D18" s="435"/>
      <c r="E18" s="435"/>
      <c r="F18" s="435"/>
      <c r="G18" s="435"/>
      <c r="H18" s="435"/>
    </row>
    <row r="19" spans="1:8" ht="15">
      <c r="A19" s="435" t="s">
        <v>7</v>
      </c>
      <c r="B19" s="435"/>
      <c r="C19" s="435"/>
      <c r="D19" s="435"/>
      <c r="E19" s="435"/>
      <c r="F19" s="435"/>
      <c r="G19" s="435"/>
      <c r="H19" s="435"/>
    </row>
    <row r="20" spans="1:8" ht="15">
      <c r="A20" s="441" t="s">
        <v>4</v>
      </c>
      <c r="B20" s="441"/>
      <c r="C20" s="441"/>
      <c r="D20" s="442" t="s">
        <v>49</v>
      </c>
      <c r="E20" s="442"/>
      <c r="F20" s="442" t="s">
        <v>9</v>
      </c>
      <c r="G20" s="442"/>
      <c r="H20" s="442"/>
    </row>
    <row r="21" spans="1:8" ht="15">
      <c r="A21" s="441" t="s">
        <v>34</v>
      </c>
      <c r="B21" s="441"/>
      <c r="C21" s="441"/>
      <c r="D21" s="441"/>
      <c r="E21" s="441"/>
      <c r="F21" s="441"/>
      <c r="G21" s="441"/>
      <c r="H21" s="441"/>
    </row>
    <row r="22" spans="1:8" ht="15">
      <c r="A22" s="441" t="s">
        <v>11</v>
      </c>
      <c r="B22" s="441"/>
      <c r="C22" s="441"/>
      <c r="D22" s="441"/>
      <c r="E22" s="441"/>
      <c r="F22" s="441"/>
      <c r="G22" s="441"/>
      <c r="H22" s="441"/>
    </row>
    <row r="23" spans="1:8" ht="15">
      <c r="A23" s="441" t="s">
        <v>12</v>
      </c>
      <c r="B23" s="441"/>
      <c r="C23" s="441"/>
      <c r="D23" s="441"/>
      <c r="E23" s="441"/>
      <c r="F23" s="442" t="s">
        <v>13</v>
      </c>
      <c r="G23" s="442"/>
      <c r="H23" s="442"/>
    </row>
    <row r="24" spans="1:8" ht="15">
      <c r="A24" s="441" t="s">
        <v>14</v>
      </c>
      <c r="B24" s="441"/>
      <c r="C24" s="443" t="s">
        <v>15</v>
      </c>
      <c r="D24" s="443"/>
      <c r="E24" s="443" t="s">
        <v>15</v>
      </c>
      <c r="F24" s="443"/>
      <c r="G24" s="443"/>
      <c r="H24" s="16" t="s">
        <v>15</v>
      </c>
    </row>
    <row r="25" spans="1:8" ht="15">
      <c r="A25" s="435" t="s">
        <v>16</v>
      </c>
      <c r="B25" s="435"/>
      <c r="C25" s="435"/>
      <c r="D25" s="435"/>
      <c r="E25" s="435"/>
      <c r="F25" s="435"/>
      <c r="G25" s="435"/>
      <c r="H25" s="435"/>
    </row>
    <row r="26" spans="1:8" ht="15">
      <c r="A26" s="436" t="s">
        <v>17</v>
      </c>
      <c r="B26" s="436"/>
      <c r="C26" s="436"/>
      <c r="D26" s="436"/>
      <c r="E26" s="436"/>
      <c r="F26" s="436"/>
      <c r="G26" s="436"/>
      <c r="H26" s="436"/>
    </row>
    <row r="27" spans="1:8" ht="15">
      <c r="A27" s="437" t="s">
        <v>18</v>
      </c>
      <c r="B27" s="437"/>
      <c r="C27" s="437"/>
      <c r="D27" s="437"/>
      <c r="E27" s="437"/>
      <c r="F27" s="437"/>
      <c r="G27" s="437"/>
      <c r="H27" s="437"/>
    </row>
    <row r="28" spans="1:8" ht="15">
      <c r="A28" s="434" t="s">
        <v>40</v>
      </c>
      <c r="B28" s="434"/>
      <c r="C28" s="434"/>
      <c r="D28" s="434"/>
      <c r="E28" s="434"/>
      <c r="F28" s="434"/>
      <c r="G28" s="434"/>
      <c r="H28" s="434"/>
    </row>
    <row r="29" spans="1:8" ht="15">
      <c r="A29" s="438" t="s">
        <v>41</v>
      </c>
      <c r="B29" s="438"/>
      <c r="C29" s="438"/>
      <c r="D29" s="438"/>
      <c r="E29" s="438"/>
      <c r="F29" s="438"/>
      <c r="G29" s="438"/>
      <c r="H29" s="438"/>
    </row>
    <row r="30" spans="1:8" ht="15">
      <c r="A30" s="439" t="s">
        <v>21</v>
      </c>
      <c r="B30" s="439"/>
      <c r="C30" s="439"/>
      <c r="D30" s="439"/>
      <c r="E30" s="439"/>
      <c r="F30" s="439"/>
      <c r="G30" s="439"/>
      <c r="H30" s="439"/>
    </row>
    <row r="31" spans="1:8" ht="15">
      <c r="A31" s="438" t="s">
        <v>42</v>
      </c>
      <c r="B31" s="438"/>
      <c r="C31" s="438"/>
      <c r="D31" s="438"/>
      <c r="E31" s="438"/>
      <c r="F31" s="438"/>
      <c r="G31" s="438"/>
      <c r="H31" s="438"/>
    </row>
    <row r="32" spans="1:8" ht="15">
      <c r="A32" s="439" t="s">
        <v>21</v>
      </c>
      <c r="B32" s="439"/>
      <c r="C32" s="439"/>
      <c r="D32" s="439"/>
      <c r="E32" s="439"/>
      <c r="F32" s="439"/>
      <c r="G32" s="439"/>
      <c r="H32" s="439"/>
    </row>
    <row r="33" spans="1:8" ht="15">
      <c r="A33" s="438" t="s">
        <v>43</v>
      </c>
      <c r="B33" s="438"/>
      <c r="C33" s="438"/>
      <c r="D33" s="438"/>
      <c r="E33" s="438"/>
      <c r="F33" s="438"/>
      <c r="G33" s="438"/>
      <c r="H33" s="438"/>
    </row>
    <row r="34" spans="1:8" ht="15">
      <c r="A34" s="439" t="s">
        <v>21</v>
      </c>
      <c r="B34" s="439"/>
      <c r="C34" s="439"/>
      <c r="D34" s="439"/>
      <c r="E34" s="439"/>
      <c r="F34" s="439"/>
      <c r="G34" s="439"/>
      <c r="H34" s="439"/>
    </row>
    <row r="35" spans="1:8" ht="15">
      <c r="A35" s="434" t="s">
        <v>44</v>
      </c>
      <c r="B35" s="434"/>
      <c r="C35" s="434"/>
      <c r="D35" s="434"/>
      <c r="E35" s="434"/>
      <c r="F35" s="434"/>
      <c r="G35" s="434"/>
      <c r="H35" s="434"/>
    </row>
    <row r="36" spans="1:8" ht="15">
      <c r="A36" s="432" t="s">
        <v>45</v>
      </c>
      <c r="B36" s="432"/>
      <c r="C36" s="432"/>
      <c r="D36" s="432"/>
      <c r="E36" s="432"/>
      <c r="F36" s="432"/>
      <c r="G36" s="432"/>
      <c r="H36" s="432"/>
    </row>
    <row r="37" spans="1:8" ht="15">
      <c r="A37" s="17" t="s">
        <v>26</v>
      </c>
      <c r="B37" s="432" t="s">
        <v>27</v>
      </c>
      <c r="C37" s="432"/>
      <c r="D37" s="432"/>
      <c r="E37" s="432"/>
      <c r="F37" s="432"/>
      <c r="G37" s="432"/>
      <c r="H37" s="432"/>
    </row>
    <row r="38" spans="1:8" ht="15">
      <c r="A38" s="20">
        <v>999999</v>
      </c>
      <c r="B38" s="433" t="s">
        <v>21</v>
      </c>
      <c r="C38" s="433"/>
      <c r="D38" s="433"/>
      <c r="E38" s="433"/>
      <c r="F38" s="433"/>
      <c r="G38" s="433"/>
      <c r="H38" s="433"/>
    </row>
    <row r="39" spans="1:8" ht="15">
      <c r="A39" s="432" t="s">
        <v>46</v>
      </c>
      <c r="B39" s="432"/>
      <c r="C39" s="432"/>
      <c r="D39" s="432"/>
      <c r="E39" s="432"/>
      <c r="F39" s="432"/>
      <c r="G39" s="432"/>
      <c r="H39" s="432"/>
    </row>
    <row r="40" spans="1:8" ht="15">
      <c r="A40" s="17" t="s">
        <v>26</v>
      </c>
      <c r="B40" s="432" t="s">
        <v>27</v>
      </c>
      <c r="C40" s="432"/>
      <c r="D40" s="432"/>
      <c r="E40" s="432"/>
      <c r="F40" s="432"/>
      <c r="G40" s="432"/>
      <c r="H40" s="432"/>
    </row>
    <row r="41" spans="1:8" ht="15">
      <c r="A41" s="20">
        <v>99999</v>
      </c>
      <c r="B41" s="433" t="s">
        <v>21</v>
      </c>
      <c r="C41" s="433"/>
      <c r="D41" s="433"/>
      <c r="E41" s="433"/>
      <c r="F41" s="433"/>
      <c r="G41" s="433"/>
      <c r="H41" s="433"/>
    </row>
    <row r="42" spans="1:8" ht="15">
      <c r="A42" s="432" t="s">
        <v>29</v>
      </c>
      <c r="B42" s="432"/>
      <c r="C42" s="432"/>
      <c r="D42" s="432"/>
      <c r="E42" s="432"/>
      <c r="F42" s="432"/>
      <c r="G42" s="432"/>
      <c r="H42" s="432"/>
    </row>
    <row r="43" spans="1:8" ht="15">
      <c r="A43" s="432" t="s">
        <v>30</v>
      </c>
      <c r="B43" s="432"/>
      <c r="C43" s="432"/>
      <c r="D43" s="432"/>
      <c r="E43" s="432" t="s">
        <v>31</v>
      </c>
      <c r="F43" s="432"/>
      <c r="G43" s="432"/>
      <c r="H43" s="432"/>
    </row>
    <row r="44" spans="1:8" ht="15">
      <c r="A44" s="446">
        <v>999999</v>
      </c>
      <c r="B44" s="446"/>
      <c r="C44" s="446"/>
      <c r="D44" s="446"/>
      <c r="E44" s="446">
        <v>99999</v>
      </c>
      <c r="F44" s="446"/>
      <c r="G44" s="446"/>
      <c r="H44" s="446"/>
    </row>
  </sheetData>
  <sheetProtection/>
  <mergeCells count="56">
    <mergeCell ref="A6:H6"/>
    <mergeCell ref="A2:H2"/>
    <mergeCell ref="A3:H3"/>
    <mergeCell ref="A4:F4"/>
    <mergeCell ref="G4:H4"/>
    <mergeCell ref="A5:H5"/>
    <mergeCell ref="A13:H13"/>
    <mergeCell ref="A7:H7"/>
    <mergeCell ref="A8:C8"/>
    <mergeCell ref="D8:E8"/>
    <mergeCell ref="F8:H8"/>
    <mergeCell ref="A9:H9"/>
    <mergeCell ref="A10:H10"/>
    <mergeCell ref="A11:E11"/>
    <mergeCell ref="F11:H11"/>
    <mergeCell ref="A12:B12"/>
    <mergeCell ref="C12:D12"/>
    <mergeCell ref="E12:G12"/>
    <mergeCell ref="A23:E23"/>
    <mergeCell ref="F23:H23"/>
    <mergeCell ref="A14:H14"/>
    <mergeCell ref="A15:H15"/>
    <mergeCell ref="A16:H16"/>
    <mergeCell ref="A17:H17"/>
    <mergeCell ref="A18:H18"/>
    <mergeCell ref="A19:H19"/>
    <mergeCell ref="A20:C20"/>
    <mergeCell ref="D20:E20"/>
    <mergeCell ref="F20:H20"/>
    <mergeCell ref="A21:H21"/>
    <mergeCell ref="A22:H22"/>
    <mergeCell ref="A33:H33"/>
    <mergeCell ref="A24:B24"/>
    <mergeCell ref="C24:D24"/>
    <mergeCell ref="E24:G24"/>
    <mergeCell ref="A25:H25"/>
    <mergeCell ref="A26:H26"/>
    <mergeCell ref="A27:H27"/>
    <mergeCell ref="A28:H28"/>
    <mergeCell ref="A29:H29"/>
    <mergeCell ref="A30:H30"/>
    <mergeCell ref="A31:H31"/>
    <mergeCell ref="A32:H32"/>
    <mergeCell ref="A44:D44"/>
    <mergeCell ref="E44:H44"/>
    <mergeCell ref="A34:H34"/>
    <mergeCell ref="A35:H35"/>
    <mergeCell ref="A36:H36"/>
    <mergeCell ref="B37:H37"/>
    <mergeCell ref="B38:H38"/>
    <mergeCell ref="A39:H39"/>
    <mergeCell ref="B40:H40"/>
    <mergeCell ref="B41:H41"/>
    <mergeCell ref="A42:H42"/>
    <mergeCell ref="A43:D43"/>
    <mergeCell ref="E43:H43"/>
  </mergeCells>
  <hyperlinks>
    <hyperlink ref="A14" r:id="rId1" display="http://www.endereçonainternet/"/>
    <hyperlink ref="A26" r:id="rId2" display="http://www.endereçonainternet/"/>
  </hyperlinks>
  <printOptions/>
  <pageMargins left="0.984251968503937" right="0.5905511811023622" top="0.984251968503937" bottom="0.5905511811023622" header="0" footer="0"/>
  <pageSetup horizontalDpi="600" verticalDpi="600" orientation="portrait" paperSize="9" r:id="rId3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F0"/>
  </sheetPr>
  <dimension ref="A1:A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3.57421875" style="0" bestFit="1" customWidth="1"/>
  </cols>
  <sheetData>
    <row r="1" ht="15.75">
      <c r="A1" s="138" t="s">
        <v>476</v>
      </c>
    </row>
    <row r="2" ht="15">
      <c r="A2" s="176" t="s">
        <v>477</v>
      </c>
    </row>
    <row r="3" ht="89.25">
      <c r="A3" s="177" t="s">
        <v>478</v>
      </c>
    </row>
    <row r="4" ht="15">
      <c r="A4" s="178"/>
    </row>
    <row r="5" ht="15">
      <c r="A5" s="179"/>
    </row>
    <row r="6" ht="15">
      <c r="A6" s="180" t="s">
        <v>479</v>
      </c>
    </row>
    <row r="7" ht="15">
      <c r="A7" s="180"/>
    </row>
    <row r="8" ht="15">
      <c r="A8" s="181" t="s">
        <v>480</v>
      </c>
    </row>
    <row r="9" ht="15">
      <c r="A9" s="181" t="s">
        <v>481</v>
      </c>
    </row>
    <row r="10" ht="15">
      <c r="A10" s="182" t="s">
        <v>482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C00000"/>
  </sheetPr>
  <dimension ref="A1:E13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6.57421875" style="0" bestFit="1" customWidth="1"/>
    <col min="2" max="2" width="23.421875" style="0" customWidth="1"/>
    <col min="3" max="5" width="11.7109375" style="0" customWidth="1"/>
  </cols>
  <sheetData>
    <row r="1" spans="1:5" ht="39" customHeight="1">
      <c r="A1" s="594" t="s">
        <v>483</v>
      </c>
      <c r="B1" s="594"/>
      <c r="C1" s="671"/>
      <c r="D1" s="671"/>
      <c r="E1" s="188" t="s">
        <v>215</v>
      </c>
    </row>
    <row r="2" spans="1:5" ht="15">
      <c r="A2" s="669" t="s">
        <v>484</v>
      </c>
      <c r="B2" s="556" t="s">
        <v>485</v>
      </c>
      <c r="C2" s="556" t="s">
        <v>486</v>
      </c>
      <c r="D2" s="556"/>
      <c r="E2" s="556"/>
    </row>
    <row r="3" spans="1:5" ht="63.75">
      <c r="A3" s="669"/>
      <c r="B3" s="556"/>
      <c r="C3" s="95" t="s">
        <v>487</v>
      </c>
      <c r="D3" s="95" t="s">
        <v>488</v>
      </c>
      <c r="E3" s="95" t="s">
        <v>489</v>
      </c>
    </row>
    <row r="4" spans="1:5" ht="15">
      <c r="A4" s="669" t="s">
        <v>494</v>
      </c>
      <c r="B4" s="183" t="s">
        <v>490</v>
      </c>
      <c r="C4" s="184"/>
      <c r="D4" s="185"/>
      <c r="E4" s="186"/>
    </row>
    <row r="5" spans="1:5" ht="15">
      <c r="A5" s="669"/>
      <c r="B5" s="183" t="s">
        <v>491</v>
      </c>
      <c r="C5" s="184"/>
      <c r="D5" s="185"/>
      <c r="E5" s="187"/>
    </row>
    <row r="6" spans="1:5" ht="15">
      <c r="A6" s="669"/>
      <c r="B6" s="183" t="s">
        <v>492</v>
      </c>
      <c r="C6" s="184"/>
      <c r="D6" s="185"/>
      <c r="E6" s="187"/>
    </row>
    <row r="7" spans="1:5" ht="15">
      <c r="A7" s="669" t="s">
        <v>493</v>
      </c>
      <c r="B7" s="183" t="s">
        <v>490</v>
      </c>
      <c r="C7" s="184"/>
      <c r="D7" s="185"/>
      <c r="E7" s="187"/>
    </row>
    <row r="8" spans="1:5" ht="15">
      <c r="A8" s="669"/>
      <c r="B8" s="183" t="s">
        <v>491</v>
      </c>
      <c r="C8" s="184"/>
      <c r="D8" s="185"/>
      <c r="E8" s="187"/>
    </row>
    <row r="9" spans="1:5" ht="15">
      <c r="A9" s="669"/>
      <c r="B9" s="183" t="s">
        <v>492</v>
      </c>
      <c r="C9" s="184"/>
      <c r="D9" s="185"/>
      <c r="E9" s="187"/>
    </row>
    <row r="10" spans="1:5" ht="15">
      <c r="A10" s="670" t="s">
        <v>495</v>
      </c>
      <c r="B10" s="183" t="s">
        <v>490</v>
      </c>
      <c r="C10" s="184"/>
      <c r="D10" s="184"/>
      <c r="E10" s="185"/>
    </row>
    <row r="11" spans="1:5" ht="15">
      <c r="A11" s="670"/>
      <c r="B11" s="183" t="s">
        <v>491</v>
      </c>
      <c r="C11" s="184"/>
      <c r="D11" s="184"/>
      <c r="E11" s="185"/>
    </row>
    <row r="12" spans="1:5" ht="15">
      <c r="A12" s="670"/>
      <c r="B12" s="183" t="s">
        <v>492</v>
      </c>
      <c r="C12" s="184"/>
      <c r="D12" s="184"/>
      <c r="E12" s="185"/>
    </row>
    <row r="13" spans="1:5" ht="15">
      <c r="A13" s="668" t="s">
        <v>90</v>
      </c>
      <c r="B13" s="668"/>
      <c r="C13" s="668"/>
      <c r="D13" s="668"/>
      <c r="E13" s="668"/>
    </row>
  </sheetData>
  <sheetProtection/>
  <mergeCells count="8">
    <mergeCell ref="A13:E13"/>
    <mergeCell ref="A4:A6"/>
    <mergeCell ref="A10:A12"/>
    <mergeCell ref="A1:D1"/>
    <mergeCell ref="A2:A3"/>
    <mergeCell ref="B2:B3"/>
    <mergeCell ref="C2:E2"/>
    <mergeCell ref="A7:A9"/>
  </mergeCells>
  <printOptions/>
  <pageMargins left="0.984251968503937" right="0.5905511811023622" top="0.984251968503937" bottom="0.5905511811023622" header="0.31496062992125984" footer="0.31496062992125984"/>
  <pageSetup horizontalDpi="600" verticalDpi="60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70C0"/>
  </sheetPr>
  <dimension ref="A1:F4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76.421875" style="0" customWidth="1"/>
    <col min="2" max="6" width="3.57421875" style="0" customWidth="1"/>
  </cols>
  <sheetData>
    <row r="1" spans="1:6" ht="15.75">
      <c r="A1" s="476" t="s">
        <v>496</v>
      </c>
      <c r="B1" s="476"/>
      <c r="C1" s="476"/>
      <c r="D1" s="476"/>
      <c r="E1" s="476"/>
      <c r="F1" s="476"/>
    </row>
    <row r="2" spans="1:6" ht="15">
      <c r="A2" s="189" t="s">
        <v>497</v>
      </c>
      <c r="B2" s="672" t="s">
        <v>498</v>
      </c>
      <c r="C2" s="672"/>
      <c r="D2" s="672"/>
      <c r="E2" s="672"/>
      <c r="F2" s="672"/>
    </row>
    <row r="3" spans="1:6" ht="15">
      <c r="A3" s="190" t="s">
        <v>499</v>
      </c>
      <c r="B3" s="191">
        <v>1</v>
      </c>
      <c r="C3" s="191">
        <v>2</v>
      </c>
      <c r="D3" s="191">
        <v>3</v>
      </c>
      <c r="E3" s="191">
        <v>4</v>
      </c>
      <c r="F3" s="191">
        <v>5</v>
      </c>
    </row>
    <row r="4" spans="1:6" ht="25.5">
      <c r="A4" s="192" t="s">
        <v>500</v>
      </c>
      <c r="B4" s="333"/>
      <c r="C4" s="333"/>
      <c r="D4" s="333"/>
      <c r="E4" s="333"/>
      <c r="F4" s="333"/>
    </row>
    <row r="5" spans="1:6" ht="25.5">
      <c r="A5" s="192" t="s">
        <v>501</v>
      </c>
      <c r="B5" s="333"/>
      <c r="C5" s="333"/>
      <c r="D5" s="333"/>
      <c r="E5" s="333"/>
      <c r="F5" s="333"/>
    </row>
    <row r="6" spans="1:6" ht="15">
      <c r="A6" s="192" t="s">
        <v>502</v>
      </c>
      <c r="B6" s="333"/>
      <c r="C6" s="333"/>
      <c r="D6" s="333"/>
      <c r="E6" s="333"/>
      <c r="F6" s="333"/>
    </row>
    <row r="7" spans="1:6" ht="15">
      <c r="A7" s="192" t="s">
        <v>503</v>
      </c>
      <c r="B7" s="333"/>
      <c r="C7" s="333"/>
      <c r="D7" s="333"/>
      <c r="E7" s="333"/>
      <c r="F7" s="333"/>
    </row>
    <row r="8" spans="1:6" ht="25.5">
      <c r="A8" s="192" t="s">
        <v>504</v>
      </c>
      <c r="B8" s="333"/>
      <c r="C8" s="333"/>
      <c r="D8" s="333"/>
      <c r="E8" s="333"/>
      <c r="F8" s="333"/>
    </row>
    <row r="9" spans="1:6" ht="38.25">
      <c r="A9" s="192" t="s">
        <v>505</v>
      </c>
      <c r="B9" s="333"/>
      <c r="C9" s="333"/>
      <c r="D9" s="333"/>
      <c r="E9" s="333"/>
      <c r="F9" s="333"/>
    </row>
    <row r="10" spans="1:6" ht="25.5">
      <c r="A10" s="192" t="s">
        <v>506</v>
      </c>
      <c r="B10" s="333"/>
      <c r="C10" s="333"/>
      <c r="D10" s="333"/>
      <c r="E10" s="333"/>
      <c r="F10" s="333"/>
    </row>
    <row r="11" spans="1:6" ht="15">
      <c r="A11" s="192" t="s">
        <v>507</v>
      </c>
      <c r="B11" s="333"/>
      <c r="C11" s="333"/>
      <c r="D11" s="333"/>
      <c r="E11" s="333"/>
      <c r="F11" s="333"/>
    </row>
    <row r="12" spans="1:6" ht="25.5">
      <c r="A12" s="192" t="s">
        <v>508</v>
      </c>
      <c r="B12" s="333"/>
      <c r="C12" s="333"/>
      <c r="D12" s="333"/>
      <c r="E12" s="333"/>
      <c r="F12" s="333"/>
    </row>
    <row r="13" spans="1:6" ht="15">
      <c r="A13" s="191" t="s">
        <v>509</v>
      </c>
      <c r="B13" s="191">
        <v>1</v>
      </c>
      <c r="C13" s="191">
        <v>2</v>
      </c>
      <c r="D13" s="191">
        <v>3</v>
      </c>
      <c r="E13" s="191">
        <v>4</v>
      </c>
      <c r="F13" s="191">
        <v>5</v>
      </c>
    </row>
    <row r="14" spans="1:6" ht="15">
      <c r="A14" s="192" t="s">
        <v>510</v>
      </c>
      <c r="B14" s="333"/>
      <c r="C14" s="333"/>
      <c r="D14" s="333"/>
      <c r="E14" s="333"/>
      <c r="F14" s="333"/>
    </row>
    <row r="15" spans="1:6" ht="25.5">
      <c r="A15" s="192" t="s">
        <v>511</v>
      </c>
      <c r="B15" s="333"/>
      <c r="C15" s="333"/>
      <c r="D15" s="333"/>
      <c r="E15" s="333"/>
      <c r="F15" s="333"/>
    </row>
    <row r="16" spans="1:6" ht="38.25">
      <c r="A16" s="192" t="s">
        <v>512</v>
      </c>
      <c r="B16" s="333"/>
      <c r="C16" s="333"/>
      <c r="D16" s="333"/>
      <c r="E16" s="333"/>
      <c r="F16" s="333"/>
    </row>
    <row r="17" spans="1:6" ht="25.5">
      <c r="A17" s="192" t="s">
        <v>513</v>
      </c>
      <c r="B17" s="333"/>
      <c r="C17" s="333"/>
      <c r="D17" s="333"/>
      <c r="E17" s="333"/>
      <c r="F17" s="333"/>
    </row>
    <row r="18" spans="1:6" ht="25.5">
      <c r="A18" s="192" t="s">
        <v>514</v>
      </c>
      <c r="B18" s="333"/>
      <c r="C18" s="333"/>
      <c r="D18" s="333"/>
      <c r="E18" s="333"/>
      <c r="F18" s="333"/>
    </row>
    <row r="19" spans="1:6" ht="25.5">
      <c r="A19" s="192" t="s">
        <v>515</v>
      </c>
      <c r="B19" s="333"/>
      <c r="C19" s="333"/>
      <c r="D19" s="333"/>
      <c r="E19" s="333"/>
      <c r="F19" s="333"/>
    </row>
    <row r="20" spans="1:6" ht="25.5">
      <c r="A20" s="192" t="s">
        <v>516</v>
      </c>
      <c r="B20" s="333"/>
      <c r="C20" s="333"/>
      <c r="D20" s="333"/>
      <c r="E20" s="333"/>
      <c r="F20" s="333"/>
    </row>
    <row r="21" spans="1:6" ht="25.5">
      <c r="A21" s="192" t="s">
        <v>517</v>
      </c>
      <c r="B21" s="333"/>
      <c r="C21" s="333"/>
      <c r="D21" s="333"/>
      <c r="E21" s="333"/>
      <c r="F21" s="333"/>
    </row>
    <row r="22" spans="1:6" ht="25.5">
      <c r="A22" s="192" t="s">
        <v>518</v>
      </c>
      <c r="B22" s="333"/>
      <c r="C22" s="333"/>
      <c r="D22" s="333"/>
      <c r="E22" s="333"/>
      <c r="F22" s="333"/>
    </row>
    <row r="23" spans="1:6" ht="15">
      <c r="A23" s="193" t="s">
        <v>519</v>
      </c>
      <c r="B23" s="191">
        <v>1</v>
      </c>
      <c r="C23" s="191">
        <v>2</v>
      </c>
      <c r="D23" s="191">
        <v>3</v>
      </c>
      <c r="E23" s="191">
        <v>4</v>
      </c>
      <c r="F23" s="191">
        <v>5</v>
      </c>
    </row>
    <row r="24" spans="1:6" ht="25.5">
      <c r="A24" s="192" t="s">
        <v>520</v>
      </c>
      <c r="B24" s="333"/>
      <c r="C24" s="333"/>
      <c r="D24" s="333"/>
      <c r="E24" s="333"/>
      <c r="F24" s="333"/>
    </row>
    <row r="25" spans="1:6" ht="25.5">
      <c r="A25" s="192" t="s">
        <v>521</v>
      </c>
      <c r="B25" s="333"/>
      <c r="C25" s="333"/>
      <c r="D25" s="333"/>
      <c r="E25" s="333"/>
      <c r="F25" s="333"/>
    </row>
    <row r="26" spans="1:6" ht="25.5">
      <c r="A26" s="192" t="s">
        <v>522</v>
      </c>
      <c r="B26" s="333"/>
      <c r="C26" s="333"/>
      <c r="D26" s="333"/>
      <c r="E26" s="333"/>
      <c r="F26" s="333"/>
    </row>
    <row r="27" spans="1:6" ht="25.5">
      <c r="A27" s="192" t="s">
        <v>523</v>
      </c>
      <c r="B27" s="333"/>
      <c r="C27" s="333"/>
      <c r="D27" s="333"/>
      <c r="E27" s="333"/>
      <c r="F27" s="333"/>
    </row>
    <row r="28" spans="1:6" ht="15">
      <c r="A28" s="193" t="s">
        <v>524</v>
      </c>
      <c r="B28" s="191">
        <v>1</v>
      </c>
      <c r="C28" s="191">
        <v>2</v>
      </c>
      <c r="D28" s="191">
        <v>3</v>
      </c>
      <c r="E28" s="191">
        <v>4</v>
      </c>
      <c r="F28" s="191">
        <v>5</v>
      </c>
    </row>
    <row r="29" spans="1:6" ht="25.5">
      <c r="A29" s="192" t="s">
        <v>525</v>
      </c>
      <c r="B29" s="333"/>
      <c r="C29" s="333"/>
      <c r="D29" s="333"/>
      <c r="E29" s="333"/>
      <c r="F29" s="333"/>
    </row>
    <row r="30" spans="1:6" ht="25.5">
      <c r="A30" s="192" t="s">
        <v>526</v>
      </c>
      <c r="B30" s="333"/>
      <c r="C30" s="333"/>
      <c r="D30" s="333"/>
      <c r="E30" s="333"/>
      <c r="F30" s="333"/>
    </row>
    <row r="31" spans="1:6" ht="15">
      <c r="A31" s="194" t="s">
        <v>527</v>
      </c>
      <c r="B31" s="333"/>
      <c r="C31" s="333"/>
      <c r="D31" s="333"/>
      <c r="E31" s="333"/>
      <c r="F31" s="333"/>
    </row>
    <row r="32" spans="1:6" ht="25.5">
      <c r="A32" s="192" t="s">
        <v>528</v>
      </c>
      <c r="B32" s="333"/>
      <c r="C32" s="333"/>
      <c r="D32" s="333"/>
      <c r="E32" s="333"/>
      <c r="F32" s="333"/>
    </row>
    <row r="33" spans="1:6" ht="25.5">
      <c r="A33" s="192" t="s">
        <v>529</v>
      </c>
      <c r="B33" s="333"/>
      <c r="C33" s="333"/>
      <c r="D33" s="333"/>
      <c r="E33" s="333"/>
      <c r="F33" s="333"/>
    </row>
    <row r="34" spans="1:6" ht="15">
      <c r="A34" s="193" t="s">
        <v>530</v>
      </c>
      <c r="B34" s="191">
        <v>1</v>
      </c>
      <c r="C34" s="191">
        <v>2</v>
      </c>
      <c r="D34" s="191">
        <v>3</v>
      </c>
      <c r="E34" s="191">
        <v>4</v>
      </c>
      <c r="F34" s="191">
        <v>5</v>
      </c>
    </row>
    <row r="35" spans="1:6" ht="25.5">
      <c r="A35" s="192" t="s">
        <v>531</v>
      </c>
      <c r="B35" s="333"/>
      <c r="C35" s="333"/>
      <c r="D35" s="333"/>
      <c r="E35" s="333"/>
      <c r="F35" s="333"/>
    </row>
    <row r="36" spans="1:6" ht="25.5">
      <c r="A36" s="192" t="s">
        <v>532</v>
      </c>
      <c r="B36" s="333"/>
      <c r="C36" s="333"/>
      <c r="D36" s="333"/>
      <c r="E36" s="333"/>
      <c r="F36" s="333"/>
    </row>
    <row r="37" spans="1:6" ht="15">
      <c r="A37" s="192" t="s">
        <v>533</v>
      </c>
      <c r="B37" s="333"/>
      <c r="C37" s="333"/>
      <c r="D37" s="333"/>
      <c r="E37" s="333"/>
      <c r="F37" s="333"/>
    </row>
    <row r="38" spans="1:6" ht="15">
      <c r="A38" s="673" t="s">
        <v>534</v>
      </c>
      <c r="B38" s="673"/>
      <c r="C38" s="673"/>
      <c r="D38" s="673"/>
      <c r="E38" s="673"/>
      <c r="F38" s="673"/>
    </row>
    <row r="39" spans="1:6" ht="15">
      <c r="A39" s="673"/>
      <c r="B39" s="673"/>
      <c r="C39" s="673"/>
      <c r="D39" s="673"/>
      <c r="E39" s="673"/>
      <c r="F39" s="673"/>
    </row>
    <row r="40" spans="1:6" ht="15">
      <c r="A40" s="674" t="s">
        <v>292</v>
      </c>
      <c r="B40" s="674"/>
      <c r="C40" s="674"/>
      <c r="D40" s="674"/>
      <c r="E40" s="674"/>
      <c r="F40" s="674"/>
    </row>
    <row r="41" spans="1:6" ht="15">
      <c r="A41" s="675" t="s">
        <v>535</v>
      </c>
      <c r="B41" s="675"/>
      <c r="C41" s="675"/>
      <c r="D41" s="675"/>
      <c r="E41" s="675"/>
      <c r="F41" s="675"/>
    </row>
    <row r="42" spans="1:6" ht="15">
      <c r="A42" s="676" t="s">
        <v>536</v>
      </c>
      <c r="B42" s="676"/>
      <c r="C42" s="676"/>
      <c r="D42" s="676"/>
      <c r="E42" s="676"/>
      <c r="F42" s="676"/>
    </row>
    <row r="43" spans="1:6" ht="25.5" customHeight="1">
      <c r="A43" s="676" t="s">
        <v>537</v>
      </c>
      <c r="B43" s="676"/>
      <c r="C43" s="676"/>
      <c r="D43" s="676"/>
      <c r="E43" s="676"/>
      <c r="F43" s="676"/>
    </row>
    <row r="44" spans="1:6" ht="25.5" customHeight="1">
      <c r="A44" s="676" t="s">
        <v>538</v>
      </c>
      <c r="B44" s="676"/>
      <c r="C44" s="676"/>
      <c r="D44" s="676"/>
      <c r="E44" s="676"/>
      <c r="F44" s="676"/>
    </row>
    <row r="45" spans="1:6" ht="25.5" customHeight="1">
      <c r="A45" s="676" t="s">
        <v>539</v>
      </c>
      <c r="B45" s="676"/>
      <c r="C45" s="676"/>
      <c r="D45" s="676"/>
      <c r="E45" s="676"/>
      <c r="F45" s="676"/>
    </row>
    <row r="46" spans="1:6" ht="15">
      <c r="A46" s="676" t="s">
        <v>540</v>
      </c>
      <c r="B46" s="676"/>
      <c r="C46" s="676"/>
      <c r="D46" s="676"/>
      <c r="E46" s="676"/>
      <c r="F46" s="676"/>
    </row>
  </sheetData>
  <sheetProtection/>
  <mergeCells count="10">
    <mergeCell ref="A42:F42"/>
    <mergeCell ref="A43:F43"/>
    <mergeCell ref="A44:F44"/>
    <mergeCell ref="A45:F45"/>
    <mergeCell ref="A46:F46"/>
    <mergeCell ref="B2:F2"/>
    <mergeCell ref="A1:F1"/>
    <mergeCell ref="A38:F39"/>
    <mergeCell ref="A40:F40"/>
    <mergeCell ref="A41:F41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32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4.8515625" style="0" customWidth="1"/>
    <col min="2" max="6" width="4.57421875" style="0" customWidth="1"/>
  </cols>
  <sheetData>
    <row r="1" spans="1:6" ht="15.75">
      <c r="A1" s="566" t="s">
        <v>565</v>
      </c>
      <c r="B1" s="566"/>
      <c r="C1" s="566"/>
      <c r="D1" s="566"/>
      <c r="E1" s="566"/>
      <c r="F1" s="566"/>
    </row>
    <row r="2" spans="1:6" ht="15">
      <c r="A2" s="195" t="s">
        <v>541</v>
      </c>
      <c r="B2" s="680" t="s">
        <v>498</v>
      </c>
      <c r="C2" s="680"/>
      <c r="D2" s="680"/>
      <c r="E2" s="680"/>
      <c r="F2" s="680"/>
    </row>
    <row r="3" spans="1:6" ht="15">
      <c r="A3" s="334" t="s">
        <v>542</v>
      </c>
      <c r="B3" s="196">
        <v>1</v>
      </c>
      <c r="C3" s="196">
        <v>2</v>
      </c>
      <c r="D3" s="196">
        <v>3</v>
      </c>
      <c r="E3" s="196">
        <v>4</v>
      </c>
      <c r="F3" s="196">
        <v>5</v>
      </c>
    </row>
    <row r="4" spans="1:6" ht="38.25">
      <c r="A4" s="336" t="s">
        <v>543</v>
      </c>
      <c r="B4" s="681"/>
      <c r="C4" s="679"/>
      <c r="D4" s="679"/>
      <c r="E4" s="679"/>
      <c r="F4" s="679"/>
    </row>
    <row r="5" spans="1:6" ht="25.5">
      <c r="A5" s="337" t="s">
        <v>544</v>
      </c>
      <c r="B5" s="681"/>
      <c r="C5" s="679"/>
      <c r="D5" s="679"/>
      <c r="E5" s="679"/>
      <c r="F5" s="679"/>
    </row>
    <row r="6" spans="1:6" ht="38.25">
      <c r="A6" s="335" t="s">
        <v>545</v>
      </c>
      <c r="B6" s="333"/>
      <c r="C6" s="333"/>
      <c r="D6" s="333"/>
      <c r="E6" s="333"/>
      <c r="F6" s="333"/>
    </row>
    <row r="7" spans="1:6" ht="38.25">
      <c r="A7" s="24" t="s">
        <v>546</v>
      </c>
      <c r="B7" s="333"/>
      <c r="C7" s="333"/>
      <c r="D7" s="333"/>
      <c r="E7" s="333"/>
      <c r="F7" s="333"/>
    </row>
    <row r="8" spans="1:6" ht="51">
      <c r="A8" s="336" t="s">
        <v>547</v>
      </c>
      <c r="B8" s="679"/>
      <c r="C8" s="679"/>
      <c r="D8" s="679"/>
      <c r="E8" s="679"/>
      <c r="F8" s="679"/>
    </row>
    <row r="9" spans="1:6" ht="25.5">
      <c r="A9" s="337" t="s">
        <v>548</v>
      </c>
      <c r="B9" s="679"/>
      <c r="C9" s="679"/>
      <c r="D9" s="679"/>
      <c r="E9" s="679"/>
      <c r="F9" s="679"/>
    </row>
    <row r="10" spans="1:6" ht="38.25">
      <c r="A10" s="336" t="s">
        <v>549</v>
      </c>
      <c r="B10" s="679"/>
      <c r="C10" s="679"/>
      <c r="D10" s="679"/>
      <c r="E10" s="679"/>
      <c r="F10" s="679"/>
    </row>
    <row r="11" spans="1:6" ht="25.5">
      <c r="A11" s="337" t="s">
        <v>550</v>
      </c>
      <c r="B11" s="679"/>
      <c r="C11" s="679"/>
      <c r="D11" s="679"/>
      <c r="E11" s="679"/>
      <c r="F11" s="679"/>
    </row>
    <row r="12" spans="1:6" ht="25.5">
      <c r="A12" s="336" t="s">
        <v>551</v>
      </c>
      <c r="B12" s="679"/>
      <c r="C12" s="679"/>
      <c r="D12" s="679"/>
      <c r="E12" s="679"/>
      <c r="F12" s="679"/>
    </row>
    <row r="13" spans="1:6" ht="25.5">
      <c r="A13" s="337" t="s">
        <v>552</v>
      </c>
      <c r="B13" s="679"/>
      <c r="C13" s="679"/>
      <c r="D13" s="679"/>
      <c r="E13" s="679"/>
      <c r="F13" s="679"/>
    </row>
    <row r="14" spans="1:6" ht="25.5">
      <c r="A14" s="336" t="s">
        <v>553</v>
      </c>
      <c r="B14" s="679"/>
      <c r="C14" s="679"/>
      <c r="D14" s="679"/>
      <c r="E14" s="679"/>
      <c r="F14" s="679"/>
    </row>
    <row r="15" spans="1:6" ht="25.5">
      <c r="A15" s="337" t="s">
        <v>554</v>
      </c>
      <c r="B15" s="679"/>
      <c r="C15" s="679"/>
      <c r="D15" s="679"/>
      <c r="E15" s="679"/>
      <c r="F15" s="679"/>
    </row>
    <row r="16" spans="1:6" ht="25.5">
      <c r="A16" s="336" t="s">
        <v>555</v>
      </c>
      <c r="B16" s="679"/>
      <c r="C16" s="679"/>
      <c r="D16" s="679"/>
      <c r="E16" s="679"/>
      <c r="F16" s="679"/>
    </row>
    <row r="17" spans="1:6" ht="25.5">
      <c r="A17" s="337" t="s">
        <v>556</v>
      </c>
      <c r="B17" s="679"/>
      <c r="C17" s="679"/>
      <c r="D17" s="679"/>
      <c r="E17" s="679"/>
      <c r="F17" s="679"/>
    </row>
    <row r="18" spans="1:6" ht="25.5">
      <c r="A18" s="24" t="s">
        <v>557</v>
      </c>
      <c r="B18" s="333"/>
      <c r="C18" s="333"/>
      <c r="D18" s="333"/>
      <c r="E18" s="333"/>
      <c r="F18" s="333"/>
    </row>
    <row r="19" spans="1:6" ht="51">
      <c r="A19" s="24" t="s">
        <v>558</v>
      </c>
      <c r="B19" s="333"/>
      <c r="C19" s="333"/>
      <c r="D19" s="333"/>
      <c r="E19" s="333"/>
      <c r="F19" s="333"/>
    </row>
    <row r="20" spans="1:6" ht="25.5">
      <c r="A20" s="24" t="s">
        <v>559</v>
      </c>
      <c r="B20" s="333"/>
      <c r="C20" s="333"/>
      <c r="D20" s="333"/>
      <c r="E20" s="333"/>
      <c r="F20" s="333"/>
    </row>
    <row r="21" spans="1:6" ht="25.5">
      <c r="A21" s="336" t="s">
        <v>560</v>
      </c>
      <c r="B21" s="679"/>
      <c r="C21" s="679"/>
      <c r="D21" s="679"/>
      <c r="E21" s="679"/>
      <c r="F21" s="679"/>
    </row>
    <row r="22" spans="1:6" ht="25.5">
      <c r="A22" s="337" t="s">
        <v>561</v>
      </c>
      <c r="B22" s="679"/>
      <c r="C22" s="679"/>
      <c r="D22" s="679"/>
      <c r="E22" s="679"/>
      <c r="F22" s="679"/>
    </row>
    <row r="23" spans="1:6" ht="38.25">
      <c r="A23" s="336" t="s">
        <v>562</v>
      </c>
      <c r="B23" s="679"/>
      <c r="C23" s="679"/>
      <c r="D23" s="679"/>
      <c r="E23" s="679"/>
      <c r="F23" s="679"/>
    </row>
    <row r="24" spans="1:6" ht="25.5">
      <c r="A24" s="337" t="s">
        <v>561</v>
      </c>
      <c r="B24" s="679"/>
      <c r="C24" s="679"/>
      <c r="D24" s="679"/>
      <c r="E24" s="679"/>
      <c r="F24" s="679"/>
    </row>
    <row r="25" spans="1:6" ht="15">
      <c r="A25" s="24" t="s">
        <v>563</v>
      </c>
      <c r="B25" s="333"/>
      <c r="C25" s="333"/>
      <c r="D25" s="333"/>
      <c r="E25" s="333"/>
      <c r="F25" s="333"/>
    </row>
    <row r="26" spans="1:6" ht="15">
      <c r="A26" s="677" t="s">
        <v>292</v>
      </c>
      <c r="B26" s="677"/>
      <c r="C26" s="677"/>
      <c r="D26" s="677"/>
      <c r="E26" s="677"/>
      <c r="F26" s="677"/>
    </row>
    <row r="27" spans="1:6" ht="15">
      <c r="A27" s="678" t="s">
        <v>535</v>
      </c>
      <c r="B27" s="678"/>
      <c r="C27" s="678"/>
      <c r="D27" s="678"/>
      <c r="E27" s="678"/>
      <c r="F27" s="678"/>
    </row>
    <row r="28" spans="1:6" ht="15">
      <c r="A28" s="682" t="s">
        <v>536</v>
      </c>
      <c r="B28" s="683"/>
      <c r="C28" s="683"/>
      <c r="D28" s="683"/>
      <c r="E28" s="683"/>
      <c r="F28" s="684"/>
    </row>
    <row r="29" spans="1:6" ht="15">
      <c r="A29" s="682" t="s">
        <v>537</v>
      </c>
      <c r="B29" s="683"/>
      <c r="C29" s="683"/>
      <c r="D29" s="683"/>
      <c r="E29" s="683"/>
      <c r="F29" s="684"/>
    </row>
    <row r="30" spans="1:6" ht="15">
      <c r="A30" s="682" t="s">
        <v>538</v>
      </c>
      <c r="B30" s="683"/>
      <c r="C30" s="683"/>
      <c r="D30" s="683"/>
      <c r="E30" s="683"/>
      <c r="F30" s="684"/>
    </row>
    <row r="31" spans="1:6" ht="15">
      <c r="A31" s="682" t="s">
        <v>539</v>
      </c>
      <c r="B31" s="683"/>
      <c r="C31" s="683"/>
      <c r="D31" s="683"/>
      <c r="E31" s="683"/>
      <c r="F31" s="684"/>
    </row>
    <row r="32" spans="1:6" ht="15">
      <c r="A32" s="682" t="s">
        <v>564</v>
      </c>
      <c r="B32" s="683"/>
      <c r="C32" s="683"/>
      <c r="D32" s="683"/>
      <c r="E32" s="683"/>
      <c r="F32" s="684"/>
    </row>
  </sheetData>
  <sheetProtection/>
  <mergeCells count="49">
    <mergeCell ref="A28:F28"/>
    <mergeCell ref="A29:F29"/>
    <mergeCell ref="A30:F30"/>
    <mergeCell ref="A31:F31"/>
    <mergeCell ref="A32:F32"/>
    <mergeCell ref="F16:F17"/>
    <mergeCell ref="B21:B22"/>
    <mergeCell ref="C21:C22"/>
    <mergeCell ref="D21:D22"/>
    <mergeCell ref="E21:E22"/>
    <mergeCell ref="F21:F22"/>
    <mergeCell ref="B16:B17"/>
    <mergeCell ref="C16:C17"/>
    <mergeCell ref="D16:D17"/>
    <mergeCell ref="E16:E17"/>
    <mergeCell ref="F12:F13"/>
    <mergeCell ref="B14:B15"/>
    <mergeCell ref="C14:C15"/>
    <mergeCell ref="D14:D15"/>
    <mergeCell ref="E14:E15"/>
    <mergeCell ref="F14:F15"/>
    <mergeCell ref="B12:B13"/>
    <mergeCell ref="C12:C13"/>
    <mergeCell ref="D12:D13"/>
    <mergeCell ref="E12:E13"/>
    <mergeCell ref="F8:F9"/>
    <mergeCell ref="B10:B11"/>
    <mergeCell ref="C10:C11"/>
    <mergeCell ref="D10:D11"/>
    <mergeCell ref="E10:E11"/>
    <mergeCell ref="F10:F11"/>
    <mergeCell ref="B8:B9"/>
    <mergeCell ref="C8:C9"/>
    <mergeCell ref="A1:F1"/>
    <mergeCell ref="A26:F26"/>
    <mergeCell ref="A27:F27"/>
    <mergeCell ref="B23:B24"/>
    <mergeCell ref="C23:C24"/>
    <mergeCell ref="D23:D24"/>
    <mergeCell ref="E23:E24"/>
    <mergeCell ref="F23:F24"/>
    <mergeCell ref="B2:F2"/>
    <mergeCell ref="B4:B5"/>
    <mergeCell ref="C4:C5"/>
    <mergeCell ref="D4:D5"/>
    <mergeCell ref="E4:E5"/>
    <mergeCell ref="F4:F5"/>
    <mergeCell ref="D8:D9"/>
    <mergeCell ref="E8:E9"/>
  </mergeCells>
  <printOptions/>
  <pageMargins left="0.984251968503937" right="0.5905511811023622" top="0.984251968503937" bottom="0.5905511811023622" header="0.31496062992125984" footer="0.31496062992125984"/>
  <pageSetup horizontalDpi="600" verticalDpi="60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50"/>
  </sheetPr>
  <dimension ref="A1:D23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1.57421875" style="0" customWidth="1"/>
    <col min="2" max="2" width="24.28125" style="0" customWidth="1"/>
    <col min="3" max="4" width="25.8515625" style="0" customWidth="1"/>
  </cols>
  <sheetData>
    <row r="1" spans="1:4" ht="33.75" customHeight="1">
      <c r="A1" s="462" t="s">
        <v>566</v>
      </c>
      <c r="B1" s="462"/>
      <c r="C1" s="462"/>
      <c r="D1" s="462"/>
    </row>
    <row r="2" spans="1:4" ht="27.75" customHeight="1">
      <c r="A2" s="685" t="s">
        <v>567</v>
      </c>
      <c r="B2" s="685"/>
      <c r="C2" s="526" t="s">
        <v>568</v>
      </c>
      <c r="D2" s="526"/>
    </row>
    <row r="3" spans="1:4" ht="27.75" customHeight="1">
      <c r="A3" s="685"/>
      <c r="B3" s="685"/>
      <c r="C3" s="88" t="s">
        <v>569</v>
      </c>
      <c r="D3" s="88" t="s">
        <v>570</v>
      </c>
    </row>
    <row r="4" spans="1:4" ht="15">
      <c r="A4" s="686" t="s">
        <v>571</v>
      </c>
      <c r="B4" s="199" t="s">
        <v>572</v>
      </c>
      <c r="C4" s="201">
        <f>SUM(C5:C7)</f>
        <v>0</v>
      </c>
      <c r="D4" s="201">
        <f>SUM(D5:D7)</f>
        <v>0</v>
      </c>
    </row>
    <row r="5" spans="1:4" ht="15">
      <c r="A5" s="687"/>
      <c r="B5" s="200" t="s">
        <v>573</v>
      </c>
      <c r="C5" s="109"/>
      <c r="D5" s="202"/>
    </row>
    <row r="6" spans="1:4" ht="15">
      <c r="A6" s="687"/>
      <c r="B6" s="200" t="s">
        <v>574</v>
      </c>
      <c r="C6" s="109"/>
      <c r="D6" s="202"/>
    </row>
    <row r="7" spans="1:4" ht="15">
      <c r="A7" s="687"/>
      <c r="B7" s="200" t="s">
        <v>575</v>
      </c>
      <c r="C7" s="109"/>
      <c r="D7" s="202"/>
    </row>
    <row r="8" spans="1:4" ht="15">
      <c r="A8" s="687"/>
      <c r="B8" s="199" t="s">
        <v>576</v>
      </c>
      <c r="C8" s="201">
        <f>SUM(C9:C11)</f>
        <v>0</v>
      </c>
      <c r="D8" s="201">
        <f>SUM(D9:D11)</f>
        <v>0</v>
      </c>
    </row>
    <row r="9" spans="1:4" ht="15">
      <c r="A9" s="687"/>
      <c r="B9" s="200" t="s">
        <v>573</v>
      </c>
      <c r="C9" s="109"/>
      <c r="D9" s="202"/>
    </row>
    <row r="10" spans="1:4" ht="15">
      <c r="A10" s="687"/>
      <c r="B10" s="200" t="s">
        <v>574</v>
      </c>
      <c r="C10" s="109"/>
      <c r="D10" s="202"/>
    </row>
    <row r="11" spans="1:4" ht="15">
      <c r="A11" s="688"/>
      <c r="B11" s="200" t="s">
        <v>575</v>
      </c>
      <c r="C11" s="109"/>
      <c r="D11" s="202"/>
    </row>
    <row r="12" spans="1:4" ht="15">
      <c r="A12" s="494" t="s">
        <v>577</v>
      </c>
      <c r="B12" s="495"/>
      <c r="C12" s="203">
        <f>SUM(C4,C8)</f>
        <v>0</v>
      </c>
      <c r="D12" s="203">
        <f>SUM(D4,D8)</f>
        <v>0</v>
      </c>
    </row>
    <row r="13" spans="1:4" ht="15">
      <c r="A13" s="686" t="s">
        <v>578</v>
      </c>
      <c r="B13" s="199" t="s">
        <v>579</v>
      </c>
      <c r="C13" s="201">
        <f>SUM(C14:C16)</f>
        <v>0</v>
      </c>
      <c r="D13" s="201">
        <f>SUM(D14:D16)</f>
        <v>0</v>
      </c>
    </row>
    <row r="14" spans="1:4" ht="15">
      <c r="A14" s="687"/>
      <c r="B14" s="200" t="s">
        <v>580</v>
      </c>
      <c r="C14" s="109"/>
      <c r="D14" s="202"/>
    </row>
    <row r="15" spans="1:4" ht="15">
      <c r="A15" s="687"/>
      <c r="B15" s="200" t="s">
        <v>581</v>
      </c>
      <c r="C15" s="109"/>
      <c r="D15" s="202"/>
    </row>
    <row r="16" spans="1:4" ht="15">
      <c r="A16" s="687"/>
      <c r="B16" s="200" t="s">
        <v>582</v>
      </c>
      <c r="C16" s="109"/>
      <c r="D16" s="202"/>
    </row>
    <row r="17" spans="1:4" ht="15">
      <c r="A17" s="687"/>
      <c r="B17" s="199" t="s">
        <v>583</v>
      </c>
      <c r="C17" s="201">
        <f>SUM(C18:C20)</f>
        <v>0</v>
      </c>
      <c r="D17" s="201">
        <f>SUM(D18:D20)</f>
        <v>0</v>
      </c>
    </row>
    <row r="18" spans="1:4" ht="15">
      <c r="A18" s="687"/>
      <c r="B18" s="200" t="s">
        <v>580</v>
      </c>
      <c r="C18" s="109"/>
      <c r="D18" s="202"/>
    </row>
    <row r="19" spans="1:4" ht="15">
      <c r="A19" s="687"/>
      <c r="B19" s="200" t="s">
        <v>581</v>
      </c>
      <c r="C19" s="109"/>
      <c r="D19" s="202"/>
    </row>
    <row r="20" spans="1:4" ht="15">
      <c r="A20" s="688"/>
      <c r="B20" s="200" t="s">
        <v>582</v>
      </c>
      <c r="C20" s="109"/>
      <c r="D20" s="202"/>
    </row>
    <row r="21" spans="1:4" ht="15">
      <c r="A21" s="483" t="s">
        <v>584</v>
      </c>
      <c r="B21" s="483"/>
      <c r="C21" s="204">
        <f>SUM(C13,C17)</f>
        <v>0</v>
      </c>
      <c r="D21" s="204">
        <f>SUM(D13,D17)</f>
        <v>0</v>
      </c>
    </row>
    <row r="22" spans="1:4" ht="15">
      <c r="A22" s="483" t="s">
        <v>585</v>
      </c>
      <c r="B22" s="483"/>
      <c r="C22" s="204">
        <f>SUM(C21,C12)</f>
        <v>0</v>
      </c>
      <c r="D22" s="204">
        <f>SUM(D21,D12)</f>
        <v>0</v>
      </c>
    </row>
    <row r="23" spans="1:4" ht="15">
      <c r="A23" s="474" t="s">
        <v>90</v>
      </c>
      <c r="B23" s="474"/>
      <c r="C23" s="474"/>
      <c r="D23" s="474"/>
    </row>
  </sheetData>
  <sheetProtection/>
  <mergeCells count="9">
    <mergeCell ref="A21:B21"/>
    <mergeCell ref="A22:B22"/>
    <mergeCell ref="A23:D23"/>
    <mergeCell ref="A1:D1"/>
    <mergeCell ref="A2:B3"/>
    <mergeCell ref="C2:D2"/>
    <mergeCell ref="A4:A11"/>
    <mergeCell ref="A12:B12"/>
    <mergeCell ref="A13:A20"/>
  </mergeCells>
  <printOptions/>
  <pageMargins left="0.984251968503937" right="0.5905511811023622" top="0.984251968503937" bottom="0.5905511811023622" header="0.31496062992125984" footer="0.31496062992125984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00B050"/>
  </sheetPr>
  <dimension ref="A1:D23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3.421875" style="0" customWidth="1"/>
    <col min="2" max="2" width="29.57421875" style="0" customWidth="1"/>
    <col min="3" max="4" width="22.00390625" style="0" customWidth="1"/>
  </cols>
  <sheetData>
    <row r="1" spans="1:4" ht="31.5" customHeight="1">
      <c r="A1" s="462" t="s">
        <v>586</v>
      </c>
      <c r="B1" s="462"/>
      <c r="C1" s="462"/>
      <c r="D1" s="462"/>
    </row>
    <row r="2" spans="1:4" ht="29.25" customHeight="1">
      <c r="A2" s="689" t="s">
        <v>567</v>
      </c>
      <c r="B2" s="689"/>
      <c r="C2" s="689" t="s">
        <v>587</v>
      </c>
      <c r="D2" s="689"/>
    </row>
    <row r="3" spans="1:4" ht="18.75" customHeight="1">
      <c r="A3" s="689"/>
      <c r="B3" s="689"/>
      <c r="C3" s="206" t="s">
        <v>569</v>
      </c>
      <c r="D3" s="206" t="s">
        <v>570</v>
      </c>
    </row>
    <row r="4" spans="1:4" ht="15">
      <c r="A4" s="690" t="s">
        <v>571</v>
      </c>
      <c r="B4" s="197" t="s">
        <v>572</v>
      </c>
      <c r="C4" s="202">
        <f>SUM(C5:C7)</f>
        <v>0</v>
      </c>
      <c r="D4" s="202">
        <f>SUM(D5:D7)</f>
        <v>0</v>
      </c>
    </row>
    <row r="5" spans="1:4" ht="15">
      <c r="A5" s="690"/>
      <c r="B5" s="198" t="s">
        <v>573</v>
      </c>
      <c r="C5" s="109"/>
      <c r="D5" s="202"/>
    </row>
    <row r="6" spans="1:4" ht="15">
      <c r="A6" s="690"/>
      <c r="B6" s="198" t="s">
        <v>574</v>
      </c>
      <c r="C6" s="109"/>
      <c r="D6" s="202"/>
    </row>
    <row r="7" spans="1:4" ht="15">
      <c r="A7" s="690"/>
      <c r="B7" s="198" t="s">
        <v>575</v>
      </c>
      <c r="C7" s="109"/>
      <c r="D7" s="202"/>
    </row>
    <row r="8" spans="1:4" ht="15">
      <c r="A8" s="690"/>
      <c r="B8" s="197" t="s">
        <v>576</v>
      </c>
      <c r="C8" s="202">
        <f>SUM(C9:C11)</f>
        <v>0</v>
      </c>
      <c r="D8" s="202">
        <f>SUM(D9:D11)</f>
        <v>0</v>
      </c>
    </row>
    <row r="9" spans="1:4" ht="15">
      <c r="A9" s="690"/>
      <c r="B9" s="198" t="s">
        <v>573</v>
      </c>
      <c r="C9" s="109"/>
      <c r="D9" s="202"/>
    </row>
    <row r="10" spans="1:4" ht="15">
      <c r="A10" s="690"/>
      <c r="B10" s="198" t="s">
        <v>574</v>
      </c>
      <c r="C10" s="109"/>
      <c r="D10" s="202"/>
    </row>
    <row r="11" spans="1:4" ht="15">
      <c r="A11" s="690"/>
      <c r="B11" s="198" t="s">
        <v>575</v>
      </c>
      <c r="C11" s="109"/>
      <c r="D11" s="202"/>
    </row>
    <row r="12" spans="1:4" ht="15">
      <c r="A12" s="464" t="s">
        <v>577</v>
      </c>
      <c r="B12" s="464"/>
      <c r="C12" s="205">
        <f>SUM(C4,C8)</f>
        <v>0</v>
      </c>
      <c r="D12" s="205">
        <f>SUM(D4,D8)</f>
        <v>0</v>
      </c>
    </row>
    <row r="13" spans="1:4" ht="15">
      <c r="A13" s="442" t="s">
        <v>578</v>
      </c>
      <c r="B13" s="73" t="s">
        <v>579</v>
      </c>
      <c r="C13" s="202">
        <f>SUM(C14:C16)</f>
        <v>0</v>
      </c>
      <c r="D13" s="202">
        <f>SUM(D14:D16)</f>
        <v>0</v>
      </c>
    </row>
    <row r="14" spans="1:4" ht="15">
      <c r="A14" s="442"/>
      <c r="B14" s="198" t="s">
        <v>580</v>
      </c>
      <c r="C14" s="109"/>
      <c r="D14" s="202"/>
    </row>
    <row r="15" spans="1:4" ht="15">
      <c r="A15" s="442"/>
      <c r="B15" s="198" t="s">
        <v>581</v>
      </c>
      <c r="C15" s="109"/>
      <c r="D15" s="202"/>
    </row>
    <row r="16" spans="1:4" ht="15">
      <c r="A16" s="442"/>
      <c r="B16" s="198" t="s">
        <v>582</v>
      </c>
      <c r="C16" s="109"/>
      <c r="D16" s="202"/>
    </row>
    <row r="17" spans="1:4" ht="15">
      <c r="A17" s="442"/>
      <c r="B17" s="73" t="s">
        <v>583</v>
      </c>
      <c r="C17" s="202">
        <f>SUM(C18:C20)</f>
        <v>0</v>
      </c>
      <c r="D17" s="202">
        <f>SUM(D18:D20)</f>
        <v>0</v>
      </c>
    </row>
    <row r="18" spans="1:4" ht="15">
      <c r="A18" s="442"/>
      <c r="B18" s="198" t="s">
        <v>580</v>
      </c>
      <c r="C18" s="109"/>
      <c r="D18" s="202"/>
    </row>
    <row r="19" spans="1:4" ht="15">
      <c r="A19" s="442"/>
      <c r="B19" s="198" t="s">
        <v>581</v>
      </c>
      <c r="C19" s="109"/>
      <c r="D19" s="202"/>
    </row>
    <row r="20" spans="1:4" ht="15">
      <c r="A20" s="442"/>
      <c r="B20" s="198" t="s">
        <v>582</v>
      </c>
      <c r="C20" s="109"/>
      <c r="D20" s="202"/>
    </row>
    <row r="21" spans="1:4" ht="15">
      <c r="A21" s="464" t="s">
        <v>584</v>
      </c>
      <c r="B21" s="464"/>
      <c r="C21" s="205">
        <f>SUM(C13,C17)</f>
        <v>0</v>
      </c>
      <c r="D21" s="205">
        <f>SUM(D13,D17)</f>
        <v>0</v>
      </c>
    </row>
    <row r="22" spans="1:4" ht="15">
      <c r="A22" s="464" t="s">
        <v>585</v>
      </c>
      <c r="B22" s="464"/>
      <c r="C22" s="205">
        <f>SUM(C21,C12)</f>
        <v>0</v>
      </c>
      <c r="D22" s="205">
        <f>SUM(D21,D12)</f>
        <v>0</v>
      </c>
    </row>
    <row r="23" spans="1:4" ht="15">
      <c r="A23" s="474" t="s">
        <v>90</v>
      </c>
      <c r="B23" s="474"/>
      <c r="C23" s="474"/>
      <c r="D23" s="474"/>
    </row>
  </sheetData>
  <sheetProtection/>
  <mergeCells count="9">
    <mergeCell ref="A21:B21"/>
    <mergeCell ref="A22:B22"/>
    <mergeCell ref="A23:D23"/>
    <mergeCell ref="A1:D1"/>
    <mergeCell ref="A2:B3"/>
    <mergeCell ref="C2:D2"/>
    <mergeCell ref="A4:A11"/>
    <mergeCell ref="A12:B12"/>
    <mergeCell ref="A13:A20"/>
  </mergeCells>
  <printOptions/>
  <pageMargins left="0.984251968503937" right="0.5905511811023622" top="0.984251968503937" bottom="0.5905511811023622" header="0.31496062992125984" footer="0.31496062992125984"/>
  <pageSetup horizontalDpi="600" verticalDpi="60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50"/>
  </sheetPr>
  <dimension ref="A1:I8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0.421875" style="0" customWidth="1"/>
    <col min="2" max="2" width="12.28125" style="0" customWidth="1"/>
    <col min="3" max="3" width="16.421875" style="0" customWidth="1"/>
    <col min="4" max="4" width="18.7109375" style="0" customWidth="1"/>
    <col min="5" max="5" width="12.8515625" style="0" customWidth="1"/>
    <col min="6" max="6" width="10.421875" style="0" customWidth="1"/>
    <col min="7" max="9" width="12.8515625" style="0" customWidth="1"/>
  </cols>
  <sheetData>
    <row r="1" spans="1:9" ht="15.75">
      <c r="A1" s="462" t="s">
        <v>588</v>
      </c>
      <c r="B1" s="462"/>
      <c r="C1" s="462"/>
      <c r="D1" s="462"/>
      <c r="E1" s="462"/>
      <c r="F1" s="462"/>
      <c r="G1" s="462"/>
      <c r="H1" s="462"/>
      <c r="I1" s="462"/>
    </row>
    <row r="2" spans="1:9" ht="25.5" customHeight="1">
      <c r="A2" s="500" t="s">
        <v>198</v>
      </c>
      <c r="B2" s="500" t="s">
        <v>589</v>
      </c>
      <c r="C2" s="500" t="s">
        <v>590</v>
      </c>
      <c r="D2" s="500" t="s">
        <v>591</v>
      </c>
      <c r="E2" s="494" t="s">
        <v>592</v>
      </c>
      <c r="F2" s="648"/>
      <c r="G2" s="495"/>
      <c r="H2" s="494" t="s">
        <v>593</v>
      </c>
      <c r="I2" s="495"/>
    </row>
    <row r="3" spans="1:9" ht="25.5">
      <c r="A3" s="500"/>
      <c r="B3" s="500"/>
      <c r="C3" s="500"/>
      <c r="D3" s="500"/>
      <c r="E3" s="84" t="s">
        <v>594</v>
      </c>
      <c r="F3" s="84" t="s">
        <v>595</v>
      </c>
      <c r="G3" s="266" t="s">
        <v>596</v>
      </c>
      <c r="H3" s="84" t="s">
        <v>597</v>
      </c>
      <c r="I3" s="84" t="s">
        <v>598</v>
      </c>
    </row>
    <row r="4" spans="1:9" ht="15">
      <c r="A4" s="160"/>
      <c r="B4" s="160"/>
      <c r="C4" s="207"/>
      <c r="D4" s="207"/>
      <c r="E4" s="164"/>
      <c r="F4" s="314"/>
      <c r="G4" s="164"/>
      <c r="H4" s="313"/>
      <c r="I4" s="338"/>
    </row>
    <row r="5" spans="1:9" s="271" customFormat="1" ht="15">
      <c r="A5" s="160"/>
      <c r="B5" s="160"/>
      <c r="C5" s="207"/>
      <c r="D5" s="207"/>
      <c r="E5" s="164"/>
      <c r="F5" s="314"/>
      <c r="G5" s="164"/>
      <c r="H5" s="313"/>
      <c r="I5" s="338"/>
    </row>
    <row r="6" spans="1:9" ht="15">
      <c r="A6" s="160"/>
      <c r="B6" s="160"/>
      <c r="C6" s="207"/>
      <c r="D6" s="207"/>
      <c r="E6" s="164"/>
      <c r="F6" s="314"/>
      <c r="G6" s="164"/>
      <c r="H6" s="313"/>
      <c r="I6" s="338"/>
    </row>
    <row r="7" spans="1:9" ht="15">
      <c r="A7" s="464" t="s">
        <v>130</v>
      </c>
      <c r="B7" s="464"/>
      <c r="C7" s="464"/>
      <c r="D7" s="464"/>
      <c r="E7" s="464"/>
      <c r="F7" s="464"/>
      <c r="G7" s="464"/>
      <c r="H7" s="339">
        <f>SUM(H4:H6)</f>
        <v>0</v>
      </c>
      <c r="I7" s="339">
        <f>SUM(I4:I6)</f>
        <v>0</v>
      </c>
    </row>
    <row r="8" spans="1:9" ht="15">
      <c r="A8" s="474" t="s">
        <v>90</v>
      </c>
      <c r="B8" s="474"/>
      <c r="C8" s="474"/>
      <c r="D8" s="474"/>
      <c r="E8" s="474"/>
      <c r="F8" s="474"/>
      <c r="G8" s="474"/>
      <c r="H8" s="474"/>
      <c r="I8" s="474"/>
    </row>
  </sheetData>
  <sheetProtection/>
  <mergeCells count="9">
    <mergeCell ref="A7:G7"/>
    <mergeCell ref="A8:I8"/>
    <mergeCell ref="H2:I2"/>
    <mergeCell ref="A1:I1"/>
    <mergeCell ref="A2:A3"/>
    <mergeCell ref="B2:B3"/>
    <mergeCell ref="C2:C3"/>
    <mergeCell ref="D2:D3"/>
    <mergeCell ref="E2:G2"/>
  </mergeCells>
  <printOptions/>
  <pageMargins left="0.984251968503937" right="0.5905511811023622" top="0.984251968503937" bottom="0.5905511811023622" header="0.31496062992125984" footer="0.31496062992125984"/>
  <pageSetup horizontalDpi="600" verticalDpi="60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F3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5.140625" style="0" customWidth="1"/>
    <col min="2" max="6" width="4.57421875" style="345" customWidth="1"/>
  </cols>
  <sheetData>
    <row r="1" spans="1:6" ht="15.75">
      <c r="A1" s="691" t="s">
        <v>599</v>
      </c>
      <c r="B1" s="691"/>
      <c r="C1" s="691"/>
      <c r="D1" s="691"/>
      <c r="E1" s="691"/>
      <c r="F1" s="691"/>
    </row>
    <row r="2" spans="1:6" ht="15">
      <c r="A2" s="692" t="s">
        <v>600</v>
      </c>
      <c r="B2" s="693" t="s">
        <v>498</v>
      </c>
      <c r="C2" s="693"/>
      <c r="D2" s="693"/>
      <c r="E2" s="693"/>
      <c r="F2" s="693"/>
    </row>
    <row r="3" spans="1:6" ht="15">
      <c r="A3" s="692"/>
      <c r="B3" s="340">
        <v>1</v>
      </c>
      <c r="C3" s="340">
        <v>2</v>
      </c>
      <c r="D3" s="340">
        <v>3</v>
      </c>
      <c r="E3" s="340">
        <v>4</v>
      </c>
      <c r="F3" s="340">
        <v>5</v>
      </c>
    </row>
    <row r="4" spans="1:6" ht="15">
      <c r="A4" s="208" t="s">
        <v>601</v>
      </c>
      <c r="B4" s="341"/>
      <c r="C4" s="341"/>
      <c r="D4" s="341"/>
      <c r="E4" s="341"/>
      <c r="F4" s="341"/>
    </row>
    <row r="5" spans="1:6" ht="25.5">
      <c r="A5" s="209" t="s">
        <v>602</v>
      </c>
      <c r="B5" s="342"/>
      <c r="C5" s="342"/>
      <c r="D5" s="342"/>
      <c r="E5" s="342"/>
      <c r="F5" s="342"/>
    </row>
    <row r="6" spans="1:6" ht="15">
      <c r="A6" s="209" t="s">
        <v>603</v>
      </c>
      <c r="B6" s="342"/>
      <c r="C6" s="342"/>
      <c r="D6" s="342"/>
      <c r="E6" s="342"/>
      <c r="F6" s="342"/>
    </row>
    <row r="7" spans="1:6" ht="25.5">
      <c r="A7" s="209" t="s">
        <v>604</v>
      </c>
      <c r="B7" s="343"/>
      <c r="C7" s="342"/>
      <c r="D7" s="342"/>
      <c r="E7" s="343"/>
      <c r="F7" s="342"/>
    </row>
    <row r="8" spans="1:6" ht="15">
      <c r="A8" s="210" t="s">
        <v>605</v>
      </c>
      <c r="B8" s="341"/>
      <c r="C8" s="341"/>
      <c r="D8" s="341"/>
      <c r="E8" s="341"/>
      <c r="F8" s="341"/>
    </row>
    <row r="9" spans="1:6" ht="15">
      <c r="A9" s="209" t="s">
        <v>606</v>
      </c>
      <c r="B9" s="694" t="s">
        <v>607</v>
      </c>
      <c r="C9" s="694"/>
      <c r="D9" s="694"/>
      <c r="E9" s="694"/>
      <c r="F9" s="694"/>
    </row>
    <row r="10" spans="1:6" ht="25.5">
      <c r="A10" s="209" t="s">
        <v>608</v>
      </c>
      <c r="B10" s="342"/>
      <c r="C10" s="342"/>
      <c r="D10" s="342"/>
      <c r="E10" s="342"/>
      <c r="F10" s="342"/>
    </row>
    <row r="11" spans="1:6" ht="15">
      <c r="A11" s="208" t="s">
        <v>609</v>
      </c>
      <c r="B11" s="341"/>
      <c r="C11" s="341"/>
      <c r="D11" s="341"/>
      <c r="E11" s="341"/>
      <c r="F11" s="341"/>
    </row>
    <row r="12" spans="1:6" ht="25.5">
      <c r="A12" s="209" t="s">
        <v>610</v>
      </c>
      <c r="B12" s="342"/>
      <c r="C12" s="342"/>
      <c r="D12" s="342"/>
      <c r="E12" s="342"/>
      <c r="F12" s="342"/>
    </row>
    <row r="13" spans="1:6" ht="25.5">
      <c r="A13" s="209" t="s">
        <v>611</v>
      </c>
      <c r="B13" s="342"/>
      <c r="C13" s="342"/>
      <c r="D13" s="342"/>
      <c r="E13" s="342"/>
      <c r="F13" s="342"/>
    </row>
    <row r="14" spans="1:6" ht="15">
      <c r="A14" s="210" t="s">
        <v>612</v>
      </c>
      <c r="B14" s="341"/>
      <c r="C14" s="341"/>
      <c r="D14" s="341"/>
      <c r="E14" s="341"/>
      <c r="F14" s="341"/>
    </row>
    <row r="15" spans="1:6" ht="25.5">
      <c r="A15" s="209" t="s">
        <v>613</v>
      </c>
      <c r="B15" s="342"/>
      <c r="C15" s="342"/>
      <c r="D15" s="342"/>
      <c r="E15" s="342"/>
      <c r="F15" s="342"/>
    </row>
    <row r="16" spans="1:6" ht="25.5">
      <c r="A16" s="209" t="s">
        <v>614</v>
      </c>
      <c r="B16" s="342"/>
      <c r="C16" s="342"/>
      <c r="D16" s="342"/>
      <c r="E16" s="342"/>
      <c r="F16" s="342"/>
    </row>
    <row r="17" spans="1:6" ht="25.5">
      <c r="A17" s="209" t="s">
        <v>615</v>
      </c>
      <c r="B17" s="342"/>
      <c r="C17" s="342"/>
      <c r="D17" s="342"/>
      <c r="E17" s="342"/>
      <c r="F17" s="342"/>
    </row>
    <row r="18" spans="1:6" ht="15">
      <c r="A18" s="209" t="s">
        <v>616</v>
      </c>
      <c r="B18" s="344"/>
      <c r="C18" s="344"/>
      <c r="D18" s="344"/>
      <c r="E18" s="344"/>
      <c r="F18" s="344"/>
    </row>
    <row r="19" spans="1:6" ht="15">
      <c r="A19" s="210" t="s">
        <v>617</v>
      </c>
      <c r="B19" s="341"/>
      <c r="C19" s="341"/>
      <c r="D19" s="341"/>
      <c r="E19" s="341"/>
      <c r="F19" s="341"/>
    </row>
    <row r="20" spans="1:6" ht="26.25">
      <c r="A20" s="209" t="s">
        <v>618</v>
      </c>
      <c r="B20" s="695" t="s">
        <v>619</v>
      </c>
      <c r="C20" s="696"/>
      <c r="D20" s="696"/>
      <c r="E20" s="696"/>
      <c r="F20" s="697"/>
    </row>
    <row r="21" spans="1:6" ht="38.25">
      <c r="A21" s="209" t="s">
        <v>620</v>
      </c>
      <c r="B21" s="342"/>
      <c r="C21" s="342"/>
      <c r="D21" s="342"/>
      <c r="E21" s="342"/>
      <c r="F21" s="342"/>
    </row>
    <row r="22" spans="1:6" ht="25.5">
      <c r="A22" s="209" t="s">
        <v>621</v>
      </c>
      <c r="B22" s="342"/>
      <c r="C22" s="342"/>
      <c r="D22" s="342"/>
      <c r="E22" s="342"/>
      <c r="F22" s="342"/>
    </row>
    <row r="23" spans="1:6" ht="25.5">
      <c r="A23" s="209" t="s">
        <v>622</v>
      </c>
      <c r="B23" s="342"/>
      <c r="C23" s="342"/>
      <c r="D23" s="342"/>
      <c r="E23" s="342"/>
      <c r="F23" s="342"/>
    </row>
    <row r="24" spans="1:6" ht="15">
      <c r="A24" s="673" t="s">
        <v>563</v>
      </c>
      <c r="B24" s="673"/>
      <c r="C24" s="673"/>
      <c r="D24" s="673"/>
      <c r="E24" s="673"/>
      <c r="F24" s="673"/>
    </row>
    <row r="25" spans="1:6" ht="15">
      <c r="A25" s="673"/>
      <c r="B25" s="673"/>
      <c r="C25" s="673"/>
      <c r="D25" s="673"/>
      <c r="E25" s="673"/>
      <c r="F25" s="673"/>
    </row>
    <row r="26" spans="1:6" ht="15">
      <c r="A26" s="673"/>
      <c r="B26" s="673"/>
      <c r="C26" s="673"/>
      <c r="D26" s="673"/>
      <c r="E26" s="673"/>
      <c r="F26" s="673"/>
    </row>
    <row r="27" spans="1:6" ht="15">
      <c r="A27" s="673"/>
      <c r="B27" s="673"/>
      <c r="C27" s="673"/>
      <c r="D27" s="673"/>
      <c r="E27" s="673"/>
      <c r="F27" s="673"/>
    </row>
    <row r="28" spans="1:6" ht="15">
      <c r="A28" s="673"/>
      <c r="B28" s="673"/>
      <c r="C28" s="673"/>
      <c r="D28" s="673"/>
      <c r="E28" s="673"/>
      <c r="F28" s="673"/>
    </row>
    <row r="29" spans="1:6" ht="15">
      <c r="A29" s="673"/>
      <c r="B29" s="673"/>
      <c r="C29" s="673"/>
      <c r="D29" s="673"/>
      <c r="E29" s="673"/>
      <c r="F29" s="673"/>
    </row>
    <row r="30" spans="1:6" ht="15">
      <c r="A30" s="701" t="s">
        <v>292</v>
      </c>
      <c r="B30" s="702"/>
      <c r="C30" s="702"/>
      <c r="D30" s="702"/>
      <c r="E30" s="702"/>
      <c r="F30" s="703"/>
    </row>
    <row r="31" spans="1:6" ht="15">
      <c r="A31" s="704" t="s">
        <v>623</v>
      </c>
      <c r="B31" s="705"/>
      <c r="C31" s="705"/>
      <c r="D31" s="705"/>
      <c r="E31" s="705"/>
      <c r="F31" s="706"/>
    </row>
    <row r="32" spans="1:6" ht="15">
      <c r="A32" s="707" t="s">
        <v>624</v>
      </c>
      <c r="B32" s="708"/>
      <c r="C32" s="708"/>
      <c r="D32" s="708"/>
      <c r="E32" s="708"/>
      <c r="F32" s="709"/>
    </row>
    <row r="33" spans="1:6" ht="15">
      <c r="A33" s="707" t="s">
        <v>625</v>
      </c>
      <c r="B33" s="708"/>
      <c r="C33" s="708"/>
      <c r="D33" s="708"/>
      <c r="E33" s="708"/>
      <c r="F33" s="709"/>
    </row>
    <row r="34" spans="1:6" ht="15">
      <c r="A34" s="707" t="s">
        <v>538</v>
      </c>
      <c r="B34" s="708"/>
      <c r="C34" s="708"/>
      <c r="D34" s="708"/>
      <c r="E34" s="708"/>
      <c r="F34" s="709"/>
    </row>
    <row r="35" spans="1:6" ht="15">
      <c r="A35" s="707" t="s">
        <v>626</v>
      </c>
      <c r="B35" s="708"/>
      <c r="C35" s="708"/>
      <c r="D35" s="708"/>
      <c r="E35" s="708"/>
      <c r="F35" s="709"/>
    </row>
    <row r="36" spans="1:6" ht="15">
      <c r="A36" s="698" t="s">
        <v>627</v>
      </c>
      <c r="B36" s="699"/>
      <c r="C36" s="699"/>
      <c r="D36" s="699"/>
      <c r="E36" s="699"/>
      <c r="F36" s="700"/>
    </row>
  </sheetData>
  <sheetProtection/>
  <mergeCells count="13">
    <mergeCell ref="A36:F36"/>
    <mergeCell ref="A30:F30"/>
    <mergeCell ref="A31:F31"/>
    <mergeCell ref="A32:F32"/>
    <mergeCell ref="A33:F33"/>
    <mergeCell ref="A34:F34"/>
    <mergeCell ref="A35:F35"/>
    <mergeCell ref="A24:F29"/>
    <mergeCell ref="A1:F1"/>
    <mergeCell ref="A2:A3"/>
    <mergeCell ref="B2:F2"/>
    <mergeCell ref="B9:F9"/>
    <mergeCell ref="B20:F20"/>
  </mergeCells>
  <printOptions/>
  <pageMargins left="0.984251968503937" right="0.5905511811023622" top="0.984251968503937" bottom="0.5905511811023622" header="0.31496062992125984" footer="0.31496062992125984"/>
  <pageSetup horizontalDpi="600" verticalDpi="60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F13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29.7109375" style="0" customWidth="1"/>
    <col min="2" max="2" width="11.8515625" style="0" customWidth="1"/>
    <col min="3" max="6" width="11.57421875" style="0" customWidth="1"/>
  </cols>
  <sheetData>
    <row r="1" spans="1:6" ht="33" customHeight="1">
      <c r="A1" s="476" t="s">
        <v>628</v>
      </c>
      <c r="B1" s="476"/>
      <c r="C1" s="476"/>
      <c r="D1" s="476"/>
      <c r="E1" s="476"/>
      <c r="F1" s="25" t="s">
        <v>112</v>
      </c>
    </row>
    <row r="2" spans="1:6" ht="25.5" customHeight="1">
      <c r="A2" s="348" t="s">
        <v>639</v>
      </c>
      <c r="B2" s="349"/>
      <c r="C2" s="716" t="s">
        <v>640</v>
      </c>
      <c r="D2" s="717"/>
      <c r="E2" s="717"/>
      <c r="F2" s="718"/>
    </row>
    <row r="3" spans="1:6" ht="22.5" customHeight="1">
      <c r="A3" s="553" t="s">
        <v>629</v>
      </c>
      <c r="B3" s="553" t="s">
        <v>630</v>
      </c>
      <c r="C3" s="553" t="s">
        <v>631</v>
      </c>
      <c r="D3" s="711" t="s">
        <v>632</v>
      </c>
      <c r="E3" s="712"/>
      <c r="F3" s="553" t="s">
        <v>130</v>
      </c>
    </row>
    <row r="4" spans="1:6" ht="15">
      <c r="A4" s="554"/>
      <c r="B4" s="554"/>
      <c r="C4" s="554"/>
      <c r="D4" s="216" t="s">
        <v>633</v>
      </c>
      <c r="E4" s="216" t="s">
        <v>634</v>
      </c>
      <c r="F4" s="554"/>
    </row>
    <row r="5" spans="1:6" ht="15">
      <c r="A5" s="23"/>
      <c r="B5" s="346"/>
      <c r="C5" s="70"/>
      <c r="D5" s="71"/>
      <c r="E5" s="71"/>
      <c r="F5" s="70">
        <f>SUM(D5:E5)</f>
        <v>0</v>
      </c>
    </row>
    <row r="6" spans="1:6" ht="15">
      <c r="A6" s="23"/>
      <c r="B6" s="346"/>
      <c r="C6" s="70"/>
      <c r="D6" s="71"/>
      <c r="E6" s="71"/>
      <c r="F6" s="70">
        <f>SUM(D6:E6)</f>
        <v>0</v>
      </c>
    </row>
    <row r="7" spans="1:6" ht="15" customHeight="1">
      <c r="A7" s="211" t="s">
        <v>635</v>
      </c>
      <c r="B7" s="214"/>
      <c r="C7" s="215"/>
      <c r="D7" s="347">
        <f>SUM(D5:D6)</f>
        <v>0</v>
      </c>
      <c r="E7" s="347">
        <f>SUM(E5:E6)</f>
        <v>0</v>
      </c>
      <c r="F7" s="347">
        <f>SUM(F5:F6)</f>
        <v>0</v>
      </c>
    </row>
    <row r="8" spans="1:6" ht="25.5" customHeight="1">
      <c r="A8" s="211" t="s">
        <v>636</v>
      </c>
      <c r="B8" s="212"/>
      <c r="C8" s="713" t="s">
        <v>637</v>
      </c>
      <c r="D8" s="714"/>
      <c r="E8" s="714"/>
      <c r="F8" s="715"/>
    </row>
    <row r="9" spans="1:6" ht="15">
      <c r="A9" s="23"/>
      <c r="B9" s="346"/>
      <c r="C9" s="70"/>
      <c r="D9" s="71"/>
      <c r="E9" s="71"/>
      <c r="F9" s="70">
        <f>SUM(D9:E9)</f>
        <v>0</v>
      </c>
    </row>
    <row r="10" spans="1:6" ht="15">
      <c r="A10" s="23"/>
      <c r="B10" s="346"/>
      <c r="C10" s="70"/>
      <c r="D10" s="71"/>
      <c r="E10" s="71"/>
      <c r="F10" s="70">
        <f>SUM(D10:E10)</f>
        <v>0</v>
      </c>
    </row>
    <row r="11" spans="1:6" ht="15" customHeight="1">
      <c r="A11" s="211" t="s">
        <v>635</v>
      </c>
      <c r="B11" s="214"/>
      <c r="C11" s="215"/>
      <c r="D11" s="217">
        <f>SUM(D9:D10)</f>
        <v>0</v>
      </c>
      <c r="E11" s="217">
        <f>SUM(E9:E10)</f>
        <v>0</v>
      </c>
      <c r="F11" s="347">
        <f>SUM(F9:F10)</f>
        <v>0</v>
      </c>
    </row>
    <row r="12" spans="1:6" ht="15" customHeight="1">
      <c r="A12" s="211" t="s">
        <v>638</v>
      </c>
      <c r="B12" s="213"/>
      <c r="C12" s="215"/>
      <c r="D12" s="71">
        <f>D7+D11</f>
        <v>0</v>
      </c>
      <c r="E12" s="71">
        <f>E7+E11</f>
        <v>0</v>
      </c>
      <c r="F12" s="71">
        <f>F7+F11</f>
        <v>0</v>
      </c>
    </row>
    <row r="13" spans="1:6" ht="15">
      <c r="A13" s="710" t="s">
        <v>90</v>
      </c>
      <c r="B13" s="710"/>
      <c r="C13" s="710"/>
      <c r="D13" s="710"/>
      <c r="E13" s="710"/>
      <c r="F13" s="710"/>
    </row>
  </sheetData>
  <sheetProtection/>
  <mergeCells count="9">
    <mergeCell ref="A13:F13"/>
    <mergeCell ref="A1:E1"/>
    <mergeCell ref="C3:C4"/>
    <mergeCell ref="D3:E3"/>
    <mergeCell ref="B3:B4"/>
    <mergeCell ref="A3:A4"/>
    <mergeCell ref="C8:F8"/>
    <mergeCell ref="C2:F2"/>
    <mergeCell ref="F3:F4"/>
  </mergeCells>
  <printOptions/>
  <pageMargins left="0.984251968503937" right="0.5905511811023622" top="0.984251968503937" bottom="0.5905511811023622" header="0.31496062992125984" footer="0.31496062992125984"/>
  <pageSetup horizontalDpi="600" verticalDpi="60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F7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9.8515625" style="0" customWidth="1"/>
    <col min="2" max="2" width="10.421875" style="0" customWidth="1"/>
    <col min="3" max="3" width="19.8515625" style="0" customWidth="1"/>
    <col min="4" max="4" width="10.00390625" style="0" customWidth="1"/>
    <col min="5" max="5" width="17.57421875" style="0" customWidth="1"/>
    <col min="6" max="6" width="20.140625" style="0" customWidth="1"/>
  </cols>
  <sheetData>
    <row r="1" spans="1:6" ht="31.5" customHeight="1">
      <c r="A1" s="476" t="s">
        <v>641</v>
      </c>
      <c r="B1" s="476"/>
      <c r="C1" s="476"/>
      <c r="D1" s="476"/>
      <c r="E1" s="476"/>
      <c r="F1" s="25" t="s">
        <v>112</v>
      </c>
    </row>
    <row r="2" spans="1:6" ht="15">
      <c r="A2" s="504" t="s">
        <v>118</v>
      </c>
      <c r="B2" s="504" t="s">
        <v>633</v>
      </c>
      <c r="C2" s="504"/>
      <c r="D2" s="505" t="s">
        <v>634</v>
      </c>
      <c r="E2" s="507"/>
      <c r="F2" s="267" t="s">
        <v>642</v>
      </c>
    </row>
    <row r="3" spans="1:6" ht="15">
      <c r="A3" s="504"/>
      <c r="B3" s="85" t="s">
        <v>215</v>
      </c>
      <c r="C3" s="85" t="s">
        <v>643</v>
      </c>
      <c r="D3" s="85" t="s">
        <v>215</v>
      </c>
      <c r="E3" s="86" t="s">
        <v>644</v>
      </c>
      <c r="F3" s="267" t="s">
        <v>645</v>
      </c>
    </row>
    <row r="4" spans="1:6" ht="15">
      <c r="A4" s="90">
        <v>2011</v>
      </c>
      <c r="B4" s="69"/>
      <c r="C4" s="350"/>
      <c r="D4" s="69"/>
      <c r="E4" s="352"/>
      <c r="F4" s="350">
        <f>C4+E4</f>
        <v>0</v>
      </c>
    </row>
    <row r="5" spans="1:6" ht="15">
      <c r="A5" s="90">
        <v>2010</v>
      </c>
      <c r="B5" s="186"/>
      <c r="C5" s="351"/>
      <c r="D5" s="186"/>
      <c r="E5" s="353"/>
      <c r="F5" s="350">
        <f>C5+E5</f>
        <v>0</v>
      </c>
    </row>
    <row r="6" spans="1:6" ht="15">
      <c r="A6" s="90">
        <v>2009</v>
      </c>
      <c r="B6" s="186"/>
      <c r="C6" s="351"/>
      <c r="D6" s="186"/>
      <c r="E6" s="353"/>
      <c r="F6" s="350">
        <f>C6+E6</f>
        <v>0</v>
      </c>
    </row>
    <row r="7" spans="1:6" ht="15">
      <c r="A7" s="719" t="s">
        <v>90</v>
      </c>
      <c r="B7" s="719"/>
      <c r="C7" s="719"/>
      <c r="D7" s="719"/>
      <c r="E7" s="719"/>
      <c r="F7" s="719"/>
    </row>
  </sheetData>
  <sheetProtection/>
  <mergeCells count="5">
    <mergeCell ref="A7:F7"/>
    <mergeCell ref="A1:E1"/>
    <mergeCell ref="A2:A3"/>
    <mergeCell ref="B2:C2"/>
    <mergeCell ref="D2:E2"/>
  </mergeCells>
  <printOptions/>
  <pageMargins left="0.984251968503937" right="0.5905511811023622" top="0.984251968503937" bottom="0.5905511811023622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57421875" style="0" customWidth="1"/>
    <col min="2" max="2" width="12.00390625" style="0" customWidth="1"/>
    <col min="3" max="7" width="8.57421875" style="0" customWidth="1"/>
    <col min="8" max="9" width="6.57421875" style="0" customWidth="1"/>
    <col min="10" max="10" width="8.57421875" style="0" customWidth="1"/>
  </cols>
  <sheetData>
    <row r="1" ht="15.75">
      <c r="A1" s="1" t="s">
        <v>52</v>
      </c>
    </row>
    <row r="2" spans="1:10" ht="15">
      <c r="A2" s="434" t="s">
        <v>1</v>
      </c>
      <c r="B2" s="434"/>
      <c r="C2" s="434"/>
      <c r="D2" s="434"/>
      <c r="E2" s="434"/>
      <c r="F2" s="434"/>
      <c r="G2" s="434"/>
      <c r="H2" s="434"/>
      <c r="I2" s="434"/>
      <c r="J2" s="434"/>
    </row>
    <row r="3" spans="1:10" ht="15">
      <c r="A3" s="437" t="s">
        <v>2</v>
      </c>
      <c r="B3" s="437"/>
      <c r="C3" s="437"/>
      <c r="D3" s="437"/>
      <c r="E3" s="437"/>
      <c r="F3" s="437"/>
      <c r="G3" s="437"/>
      <c r="H3" s="445"/>
      <c r="I3" s="445"/>
      <c r="J3" s="445"/>
    </row>
    <row r="4" spans="1:10" ht="15">
      <c r="A4" s="437" t="s">
        <v>53</v>
      </c>
      <c r="B4" s="437"/>
      <c r="C4" s="437"/>
      <c r="D4" s="437"/>
      <c r="E4" s="437"/>
      <c r="F4" s="437"/>
      <c r="G4" s="437"/>
      <c r="H4" s="445" t="s">
        <v>4</v>
      </c>
      <c r="I4" s="445"/>
      <c r="J4" s="445"/>
    </row>
    <row r="5" spans="1:10" ht="15">
      <c r="A5" s="434" t="s">
        <v>54</v>
      </c>
      <c r="B5" s="434"/>
      <c r="C5" s="434"/>
      <c r="D5" s="434"/>
      <c r="E5" s="434"/>
      <c r="F5" s="434"/>
      <c r="G5" s="434"/>
      <c r="H5" s="434"/>
      <c r="I5" s="434"/>
      <c r="J5" s="434"/>
    </row>
    <row r="6" spans="1:10" ht="15">
      <c r="A6" s="435" t="s">
        <v>6</v>
      </c>
      <c r="B6" s="435"/>
      <c r="C6" s="435"/>
      <c r="D6" s="435"/>
      <c r="E6" s="435"/>
      <c r="F6" s="435"/>
      <c r="G6" s="435"/>
      <c r="H6" s="435"/>
      <c r="I6" s="435"/>
      <c r="J6" s="435"/>
    </row>
    <row r="7" spans="1:10" ht="15">
      <c r="A7" s="435" t="s">
        <v>7</v>
      </c>
      <c r="B7" s="435"/>
      <c r="C7" s="435"/>
      <c r="D7" s="435"/>
      <c r="E7" s="435"/>
      <c r="F7" s="435"/>
      <c r="G7" s="435"/>
      <c r="H7" s="435"/>
      <c r="I7" s="435"/>
      <c r="J7" s="435"/>
    </row>
    <row r="8" spans="1:10" ht="15">
      <c r="A8" s="441" t="s">
        <v>4</v>
      </c>
      <c r="B8" s="441"/>
      <c r="C8" s="441"/>
      <c r="D8" s="442" t="s">
        <v>49</v>
      </c>
      <c r="E8" s="442"/>
      <c r="F8" s="442"/>
      <c r="G8" s="442" t="s">
        <v>9</v>
      </c>
      <c r="H8" s="442"/>
      <c r="I8" s="442"/>
      <c r="J8" s="442"/>
    </row>
    <row r="9" spans="1:10" ht="15">
      <c r="A9" s="441" t="s">
        <v>11</v>
      </c>
      <c r="B9" s="441"/>
      <c r="C9" s="441"/>
      <c r="D9" s="441"/>
      <c r="E9" s="441"/>
      <c r="F9" s="441"/>
      <c r="G9" s="441"/>
      <c r="H9" s="441"/>
      <c r="I9" s="441"/>
      <c r="J9" s="441"/>
    </row>
    <row r="10" spans="1:10" ht="15">
      <c r="A10" s="441" t="s">
        <v>12</v>
      </c>
      <c r="B10" s="441"/>
      <c r="C10" s="441"/>
      <c r="D10" s="441"/>
      <c r="E10" s="441"/>
      <c r="F10" s="441"/>
      <c r="G10" s="442" t="s">
        <v>13</v>
      </c>
      <c r="H10" s="442"/>
      <c r="I10" s="442"/>
      <c r="J10" s="442"/>
    </row>
    <row r="11" spans="1:10" ht="15">
      <c r="A11" s="441" t="s">
        <v>14</v>
      </c>
      <c r="B11" s="441"/>
      <c r="C11" s="443" t="s">
        <v>15</v>
      </c>
      <c r="D11" s="443"/>
      <c r="E11" s="443" t="s">
        <v>15</v>
      </c>
      <c r="F11" s="443"/>
      <c r="G11" s="443"/>
      <c r="H11" s="443"/>
      <c r="I11" s="443" t="s">
        <v>15</v>
      </c>
      <c r="J11" s="443"/>
    </row>
    <row r="12" spans="1:10" ht="15">
      <c r="A12" s="435" t="s">
        <v>16</v>
      </c>
      <c r="B12" s="435"/>
      <c r="C12" s="435"/>
      <c r="D12" s="435"/>
      <c r="E12" s="435"/>
      <c r="F12" s="435"/>
      <c r="G12" s="435"/>
      <c r="H12" s="435"/>
      <c r="I12" s="435"/>
      <c r="J12" s="435"/>
    </row>
    <row r="13" spans="1:10" ht="15">
      <c r="A13" s="436" t="s">
        <v>17</v>
      </c>
      <c r="B13" s="436"/>
      <c r="C13" s="436"/>
      <c r="D13" s="436"/>
      <c r="E13" s="436"/>
      <c r="F13" s="436"/>
      <c r="G13" s="436"/>
      <c r="H13" s="436"/>
      <c r="I13" s="436"/>
      <c r="J13" s="436"/>
    </row>
    <row r="14" spans="1:10" ht="15">
      <c r="A14" s="437" t="s">
        <v>35</v>
      </c>
      <c r="B14" s="437"/>
      <c r="C14" s="437"/>
      <c r="D14" s="437"/>
      <c r="E14" s="437"/>
      <c r="F14" s="437"/>
      <c r="G14" s="437"/>
      <c r="H14" s="437"/>
      <c r="I14" s="437"/>
      <c r="J14" s="437"/>
    </row>
    <row r="15" spans="1:10" ht="15">
      <c r="A15" s="449" t="s">
        <v>36</v>
      </c>
      <c r="B15" s="449"/>
      <c r="C15" s="449"/>
      <c r="D15" s="449"/>
      <c r="E15" s="449"/>
      <c r="F15" s="449"/>
      <c r="G15" s="449"/>
      <c r="H15" s="449"/>
      <c r="I15" s="449"/>
      <c r="J15" s="449"/>
    </row>
    <row r="16" spans="1:10" ht="25.5">
      <c r="A16" s="450" t="s">
        <v>27</v>
      </c>
      <c r="B16" s="450"/>
      <c r="C16" s="450"/>
      <c r="D16" s="450"/>
      <c r="E16" s="450"/>
      <c r="F16" s="451" t="s">
        <v>37</v>
      </c>
      <c r="G16" s="451"/>
      <c r="H16" s="451"/>
      <c r="I16" s="451"/>
      <c r="J16" s="19" t="s">
        <v>38</v>
      </c>
    </row>
    <row r="17" spans="1:10" ht="15">
      <c r="A17" s="455" t="s">
        <v>21</v>
      </c>
      <c r="B17" s="455"/>
      <c r="C17" s="455"/>
      <c r="D17" s="455"/>
      <c r="E17" s="455"/>
      <c r="F17" s="456"/>
      <c r="G17" s="456"/>
      <c r="H17" s="456"/>
      <c r="I17" s="456"/>
      <c r="J17" s="4"/>
    </row>
    <row r="18" spans="1:10" ht="15">
      <c r="A18" s="455" t="s">
        <v>21</v>
      </c>
      <c r="B18" s="455"/>
      <c r="C18" s="455"/>
      <c r="D18" s="455"/>
      <c r="E18" s="455"/>
      <c r="F18" s="456"/>
      <c r="G18" s="456"/>
      <c r="H18" s="456"/>
      <c r="I18" s="456"/>
      <c r="J18" s="4"/>
    </row>
    <row r="19" spans="1:10" ht="15">
      <c r="A19" s="434" t="s">
        <v>50</v>
      </c>
      <c r="B19" s="434"/>
      <c r="C19" s="434"/>
      <c r="D19" s="434"/>
      <c r="E19" s="434"/>
      <c r="F19" s="434"/>
      <c r="G19" s="434"/>
      <c r="H19" s="434"/>
      <c r="I19" s="434"/>
      <c r="J19" s="434"/>
    </row>
    <row r="20" spans="1:10" ht="15">
      <c r="A20" s="435" t="s">
        <v>51</v>
      </c>
      <c r="B20" s="435"/>
      <c r="C20" s="435"/>
      <c r="D20" s="435"/>
      <c r="E20" s="435"/>
      <c r="F20" s="435"/>
      <c r="G20" s="435"/>
      <c r="H20" s="435"/>
      <c r="I20" s="435"/>
      <c r="J20" s="435"/>
    </row>
    <row r="21" spans="1:10" ht="15">
      <c r="A21" s="435" t="s">
        <v>6</v>
      </c>
      <c r="B21" s="435"/>
      <c r="C21" s="435"/>
      <c r="D21" s="435"/>
      <c r="E21" s="435"/>
      <c r="F21" s="435"/>
      <c r="G21" s="435"/>
      <c r="H21" s="435"/>
      <c r="I21" s="435"/>
      <c r="J21" s="435"/>
    </row>
    <row r="22" spans="1:10" ht="15">
      <c r="A22" s="435" t="s">
        <v>7</v>
      </c>
      <c r="B22" s="435"/>
      <c r="C22" s="435"/>
      <c r="D22" s="435"/>
      <c r="E22" s="435"/>
      <c r="F22" s="435"/>
      <c r="G22" s="435"/>
      <c r="H22" s="435"/>
      <c r="I22" s="435"/>
      <c r="J22" s="435"/>
    </row>
    <row r="23" spans="1:10" ht="15">
      <c r="A23" s="441" t="s">
        <v>4</v>
      </c>
      <c r="B23" s="441"/>
      <c r="C23" s="441"/>
      <c r="D23" s="442" t="s">
        <v>49</v>
      </c>
      <c r="E23" s="442"/>
      <c r="F23" s="442"/>
      <c r="G23" s="442" t="s">
        <v>9</v>
      </c>
      <c r="H23" s="442"/>
      <c r="I23" s="442"/>
      <c r="J23" s="442"/>
    </row>
    <row r="24" spans="1:10" ht="15">
      <c r="A24" s="441" t="s">
        <v>55</v>
      </c>
      <c r="B24" s="441"/>
      <c r="C24" s="441"/>
      <c r="D24" s="441"/>
      <c r="E24" s="441"/>
      <c r="F24" s="441"/>
      <c r="G24" s="441"/>
      <c r="H24" s="441"/>
      <c r="I24" s="441"/>
      <c r="J24" s="441"/>
    </row>
    <row r="25" spans="1:10" ht="15">
      <c r="A25" s="441" t="s">
        <v>11</v>
      </c>
      <c r="B25" s="441"/>
      <c r="C25" s="441"/>
      <c r="D25" s="441"/>
      <c r="E25" s="441"/>
      <c r="F25" s="441"/>
      <c r="G25" s="441"/>
      <c r="H25" s="441"/>
      <c r="I25" s="441"/>
      <c r="J25" s="441"/>
    </row>
    <row r="26" spans="1:10" ht="15">
      <c r="A26" s="441" t="s">
        <v>12</v>
      </c>
      <c r="B26" s="441"/>
      <c r="C26" s="441"/>
      <c r="D26" s="441"/>
      <c r="E26" s="441"/>
      <c r="F26" s="441"/>
      <c r="G26" s="442" t="s">
        <v>13</v>
      </c>
      <c r="H26" s="442"/>
      <c r="I26" s="442"/>
      <c r="J26" s="442"/>
    </row>
    <row r="27" spans="1:10" ht="15">
      <c r="A27" s="441" t="s">
        <v>14</v>
      </c>
      <c r="B27" s="441"/>
      <c r="C27" s="443" t="s">
        <v>15</v>
      </c>
      <c r="D27" s="443"/>
      <c r="E27" s="443" t="s">
        <v>15</v>
      </c>
      <c r="F27" s="443"/>
      <c r="G27" s="443"/>
      <c r="H27" s="443"/>
      <c r="I27" s="443" t="s">
        <v>15</v>
      </c>
      <c r="J27" s="443"/>
    </row>
    <row r="28" spans="1:10" ht="15">
      <c r="A28" s="435" t="s">
        <v>16</v>
      </c>
      <c r="B28" s="435"/>
      <c r="C28" s="435"/>
      <c r="D28" s="435"/>
      <c r="E28" s="435"/>
      <c r="F28" s="435"/>
      <c r="G28" s="435"/>
      <c r="H28" s="435"/>
      <c r="I28" s="435"/>
      <c r="J28" s="435"/>
    </row>
    <row r="29" spans="1:10" ht="15">
      <c r="A29" s="436" t="s">
        <v>17</v>
      </c>
      <c r="B29" s="436"/>
      <c r="C29" s="436"/>
      <c r="D29" s="436"/>
      <c r="E29" s="436"/>
      <c r="F29" s="436"/>
      <c r="G29" s="436"/>
      <c r="H29" s="436"/>
      <c r="I29" s="436"/>
      <c r="J29" s="436"/>
    </row>
    <row r="30" spans="1:10" ht="15">
      <c r="A30" s="437" t="s">
        <v>35</v>
      </c>
      <c r="B30" s="437"/>
      <c r="C30" s="437"/>
      <c r="D30" s="437"/>
      <c r="E30" s="437"/>
      <c r="F30" s="437"/>
      <c r="G30" s="437"/>
      <c r="H30" s="437"/>
      <c r="I30" s="437"/>
      <c r="J30" s="437"/>
    </row>
    <row r="31" spans="1:10" ht="15">
      <c r="A31" s="434" t="s">
        <v>40</v>
      </c>
      <c r="B31" s="434"/>
      <c r="C31" s="434"/>
      <c r="D31" s="434"/>
      <c r="E31" s="434"/>
      <c r="F31" s="434"/>
      <c r="G31" s="434"/>
      <c r="H31" s="434"/>
      <c r="I31" s="434"/>
      <c r="J31" s="434"/>
    </row>
    <row r="32" spans="1:10" ht="15">
      <c r="A32" s="438" t="s">
        <v>41</v>
      </c>
      <c r="B32" s="438"/>
      <c r="C32" s="438"/>
      <c r="D32" s="438"/>
      <c r="E32" s="438"/>
      <c r="F32" s="438"/>
      <c r="G32" s="438"/>
      <c r="H32" s="438"/>
      <c r="I32" s="438"/>
      <c r="J32" s="438"/>
    </row>
    <row r="33" spans="1:10" ht="15">
      <c r="A33" s="454"/>
      <c r="B33" s="454"/>
      <c r="C33" s="454"/>
      <c r="D33" s="454"/>
      <c r="E33" s="454"/>
      <c r="F33" s="454"/>
      <c r="G33" s="454"/>
      <c r="H33" s="454"/>
      <c r="I33" s="454"/>
      <c r="J33" s="454"/>
    </row>
    <row r="34" spans="1:10" ht="15">
      <c r="A34" s="439" t="s">
        <v>21</v>
      </c>
      <c r="B34" s="439"/>
      <c r="C34" s="439"/>
      <c r="D34" s="439"/>
      <c r="E34" s="439"/>
      <c r="F34" s="439"/>
      <c r="G34" s="439"/>
      <c r="H34" s="439"/>
      <c r="I34" s="439"/>
      <c r="J34" s="439"/>
    </row>
    <row r="35" spans="1:10" ht="15">
      <c r="A35" s="438" t="s">
        <v>42</v>
      </c>
      <c r="B35" s="438"/>
      <c r="C35" s="438"/>
      <c r="D35" s="438"/>
      <c r="E35" s="438"/>
      <c r="F35" s="438"/>
      <c r="G35" s="438"/>
      <c r="H35" s="438"/>
      <c r="I35" s="438"/>
      <c r="J35" s="438"/>
    </row>
    <row r="36" spans="1:10" ht="15">
      <c r="A36" s="439" t="s">
        <v>21</v>
      </c>
      <c r="B36" s="439"/>
      <c r="C36" s="439"/>
      <c r="D36" s="439"/>
      <c r="E36" s="439"/>
      <c r="F36" s="439"/>
      <c r="G36" s="439"/>
      <c r="H36" s="439"/>
      <c r="I36" s="439"/>
      <c r="J36" s="439"/>
    </row>
    <row r="37" spans="1:10" ht="15">
      <c r="A37" s="438" t="s">
        <v>43</v>
      </c>
      <c r="B37" s="438"/>
      <c r="C37" s="438"/>
      <c r="D37" s="438"/>
      <c r="E37" s="438"/>
      <c r="F37" s="438"/>
      <c r="G37" s="438"/>
      <c r="H37" s="438"/>
      <c r="I37" s="438"/>
      <c r="J37" s="438"/>
    </row>
    <row r="38" spans="1:10" ht="15">
      <c r="A38" s="439" t="s">
        <v>21</v>
      </c>
      <c r="B38" s="439"/>
      <c r="C38" s="439"/>
      <c r="D38" s="439"/>
      <c r="E38" s="439"/>
      <c r="F38" s="439"/>
      <c r="G38" s="439"/>
      <c r="H38" s="439"/>
      <c r="I38" s="439"/>
      <c r="J38" s="439"/>
    </row>
    <row r="39" spans="1:10" ht="15">
      <c r="A39" s="434" t="s">
        <v>44</v>
      </c>
      <c r="B39" s="434"/>
      <c r="C39" s="434"/>
      <c r="D39" s="434"/>
      <c r="E39" s="434"/>
      <c r="F39" s="434"/>
      <c r="G39" s="434"/>
      <c r="H39" s="434"/>
      <c r="I39" s="434"/>
      <c r="J39" s="434"/>
    </row>
    <row r="40" spans="1:10" ht="15">
      <c r="A40" s="432" t="s">
        <v>45</v>
      </c>
      <c r="B40" s="432"/>
      <c r="C40" s="432"/>
      <c r="D40" s="432"/>
      <c r="E40" s="432"/>
      <c r="F40" s="432"/>
      <c r="G40" s="432"/>
      <c r="H40" s="432"/>
      <c r="I40" s="432"/>
      <c r="J40" s="432"/>
    </row>
    <row r="41" spans="1:10" ht="15">
      <c r="A41" s="17" t="s">
        <v>26</v>
      </c>
      <c r="B41" s="432" t="s">
        <v>27</v>
      </c>
      <c r="C41" s="432"/>
      <c r="D41" s="432"/>
      <c r="E41" s="432"/>
      <c r="F41" s="432"/>
      <c r="G41" s="432"/>
      <c r="H41" s="432"/>
      <c r="I41" s="432"/>
      <c r="J41" s="432"/>
    </row>
    <row r="42" spans="1:10" ht="15">
      <c r="A42" s="20">
        <v>999999</v>
      </c>
      <c r="B42" s="453"/>
      <c r="C42" s="453"/>
      <c r="D42" s="453"/>
      <c r="E42" s="453"/>
      <c r="F42" s="453"/>
      <c r="G42" s="453"/>
      <c r="H42" s="453"/>
      <c r="I42" s="453"/>
      <c r="J42" s="453"/>
    </row>
    <row r="43" spans="1:10" ht="15">
      <c r="A43" s="432" t="s">
        <v>46</v>
      </c>
      <c r="B43" s="432"/>
      <c r="C43" s="432"/>
      <c r="D43" s="432"/>
      <c r="E43" s="432"/>
      <c r="F43" s="432"/>
      <c r="G43" s="432"/>
      <c r="H43" s="432"/>
      <c r="I43" s="432"/>
      <c r="J43" s="432"/>
    </row>
    <row r="44" spans="1:10" ht="15">
      <c r="A44" s="17" t="s">
        <v>26</v>
      </c>
      <c r="B44" s="432" t="s">
        <v>27</v>
      </c>
      <c r="C44" s="432"/>
      <c r="D44" s="432"/>
      <c r="E44" s="432"/>
      <c r="F44" s="432"/>
      <c r="G44" s="432"/>
      <c r="H44" s="432"/>
      <c r="I44" s="432"/>
      <c r="J44" s="432"/>
    </row>
    <row r="45" spans="1:10" ht="15">
      <c r="A45" s="20">
        <v>99999</v>
      </c>
      <c r="B45" s="453"/>
      <c r="C45" s="453"/>
      <c r="D45" s="453"/>
      <c r="E45" s="453"/>
      <c r="F45" s="453"/>
      <c r="G45" s="453"/>
      <c r="H45" s="453"/>
      <c r="I45" s="453"/>
      <c r="J45" s="453"/>
    </row>
    <row r="46" spans="1:10" ht="15">
      <c r="A46" s="432" t="s">
        <v>29</v>
      </c>
      <c r="B46" s="432"/>
      <c r="C46" s="432"/>
      <c r="D46" s="432"/>
      <c r="E46" s="432"/>
      <c r="F46" s="432"/>
      <c r="G46" s="432"/>
      <c r="H46" s="432"/>
      <c r="I46" s="432"/>
      <c r="J46" s="432"/>
    </row>
    <row r="47" spans="1:10" ht="15">
      <c r="A47" s="432" t="s">
        <v>30</v>
      </c>
      <c r="B47" s="432"/>
      <c r="C47" s="432"/>
      <c r="D47" s="432"/>
      <c r="E47" s="432" t="s">
        <v>31</v>
      </c>
      <c r="F47" s="432"/>
      <c r="G47" s="432"/>
      <c r="H47" s="432"/>
      <c r="I47" s="432"/>
      <c r="J47" s="432"/>
    </row>
    <row r="48" spans="1:10" ht="15">
      <c r="A48" s="446">
        <v>999999</v>
      </c>
      <c r="B48" s="446"/>
      <c r="C48" s="446"/>
      <c r="D48" s="446"/>
      <c r="E48" s="446">
        <v>99999</v>
      </c>
      <c r="F48" s="446"/>
      <c r="G48" s="446"/>
      <c r="H48" s="446"/>
      <c r="I48" s="446"/>
      <c r="J48" s="446"/>
    </row>
  </sheetData>
  <sheetProtection/>
  <mergeCells count="66">
    <mergeCell ref="A9:J9"/>
    <mergeCell ref="A2:J2"/>
    <mergeCell ref="A3:G3"/>
    <mergeCell ref="H3:J3"/>
    <mergeCell ref="A4:G4"/>
    <mergeCell ref="H4:J4"/>
    <mergeCell ref="A5:J5"/>
    <mergeCell ref="A6:J6"/>
    <mergeCell ref="A7:J7"/>
    <mergeCell ref="A8:C8"/>
    <mergeCell ref="D8:F8"/>
    <mergeCell ref="G8:J8"/>
    <mergeCell ref="A10:F10"/>
    <mergeCell ref="G10:J10"/>
    <mergeCell ref="A11:B11"/>
    <mergeCell ref="C11:D11"/>
    <mergeCell ref="E11:H11"/>
    <mergeCell ref="I11:J11"/>
    <mergeCell ref="A12:J12"/>
    <mergeCell ref="A13:J13"/>
    <mergeCell ref="A14:J14"/>
    <mergeCell ref="A15:J15"/>
    <mergeCell ref="A16:E16"/>
    <mergeCell ref="F16:I16"/>
    <mergeCell ref="A24:J24"/>
    <mergeCell ref="A17:E17"/>
    <mergeCell ref="F17:I17"/>
    <mergeCell ref="A18:E18"/>
    <mergeCell ref="F18:I18"/>
    <mergeCell ref="A19:J19"/>
    <mergeCell ref="A20:J20"/>
    <mergeCell ref="A21:J21"/>
    <mergeCell ref="A22:J22"/>
    <mergeCell ref="A23:C23"/>
    <mergeCell ref="D23:F23"/>
    <mergeCell ref="G23:J23"/>
    <mergeCell ref="A33:J33"/>
    <mergeCell ref="A25:J25"/>
    <mergeCell ref="A26:F26"/>
    <mergeCell ref="G26:J26"/>
    <mergeCell ref="A27:B27"/>
    <mergeCell ref="C27:D27"/>
    <mergeCell ref="E27:H27"/>
    <mergeCell ref="I27:J27"/>
    <mergeCell ref="A28:J28"/>
    <mergeCell ref="A29:J29"/>
    <mergeCell ref="A30:J30"/>
    <mergeCell ref="A31:J31"/>
    <mergeCell ref="A32:J32"/>
    <mergeCell ref="B45:J45"/>
    <mergeCell ref="A34:J34"/>
    <mergeCell ref="A35:J35"/>
    <mergeCell ref="A36:J36"/>
    <mergeCell ref="A37:J37"/>
    <mergeCell ref="A38:J38"/>
    <mergeCell ref="A39:J39"/>
    <mergeCell ref="A40:J40"/>
    <mergeCell ref="B41:J41"/>
    <mergeCell ref="B42:J42"/>
    <mergeCell ref="A43:J43"/>
    <mergeCell ref="B44:J44"/>
    <mergeCell ref="A46:J46"/>
    <mergeCell ref="A47:D47"/>
    <mergeCell ref="E47:J47"/>
    <mergeCell ref="A48:D48"/>
    <mergeCell ref="E48:J48"/>
  </mergeCells>
  <hyperlinks>
    <hyperlink ref="A13" r:id="rId1" display="http://www.endereçonainternet/"/>
    <hyperlink ref="A29" r:id="rId2" display="http://www.endereçonainternet/"/>
  </hyperlinks>
  <printOptions/>
  <pageMargins left="0.984251968503937" right="0.5905511811023622" top="0.984251968503937" bottom="0.5905511811023622" header="0" footer="0"/>
  <pageSetup horizontalDpi="600" verticalDpi="600" orientation="portrait" paperSize="9" r:id="rId3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G6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8.00390625" style="0" customWidth="1"/>
    <col min="2" max="2" width="17.28125" style="0" customWidth="1"/>
    <col min="3" max="3" width="20.7109375" style="0" customWidth="1"/>
    <col min="4" max="4" width="28.28125" style="0" customWidth="1"/>
    <col min="5" max="5" width="12.8515625" style="0" customWidth="1"/>
    <col min="6" max="6" width="9.140625" style="0" customWidth="1"/>
    <col min="7" max="7" width="11.421875" style="0" customWidth="1"/>
  </cols>
  <sheetData>
    <row r="1" spans="1:7" ht="15.75">
      <c r="A1" s="476" t="s">
        <v>646</v>
      </c>
      <c r="B1" s="476"/>
      <c r="C1" s="476"/>
      <c r="D1" s="476"/>
      <c r="E1" s="476"/>
      <c r="F1" s="476"/>
      <c r="G1" s="476"/>
    </row>
    <row r="2" spans="1:7" ht="15">
      <c r="A2" s="464" t="s">
        <v>647</v>
      </c>
      <c r="B2" s="464" t="s">
        <v>648</v>
      </c>
      <c r="C2" s="663" t="s">
        <v>653</v>
      </c>
      <c r="D2" s="464" t="s">
        <v>649</v>
      </c>
      <c r="E2" s="464" t="s">
        <v>650</v>
      </c>
      <c r="F2" s="464" t="s">
        <v>651</v>
      </c>
      <c r="G2" s="663" t="s">
        <v>652</v>
      </c>
    </row>
    <row r="3" spans="1:7" ht="15">
      <c r="A3" s="464"/>
      <c r="B3" s="464"/>
      <c r="C3" s="664"/>
      <c r="D3" s="464"/>
      <c r="E3" s="464"/>
      <c r="F3" s="464"/>
      <c r="G3" s="664"/>
    </row>
    <row r="4" spans="1:7" ht="15">
      <c r="A4" s="91"/>
      <c r="B4" s="91"/>
      <c r="C4" s="91"/>
      <c r="D4" s="91"/>
      <c r="E4" s="160"/>
      <c r="F4" s="312"/>
      <c r="G4" s="79"/>
    </row>
    <row r="5" spans="1:7" ht="15">
      <c r="A5" s="91"/>
      <c r="B5" s="91"/>
      <c r="C5" s="91"/>
      <c r="D5" s="91"/>
      <c r="E5" s="160"/>
      <c r="F5" s="312"/>
      <c r="G5" s="79"/>
    </row>
    <row r="6" spans="1:7" ht="15">
      <c r="A6" s="720" t="s">
        <v>90</v>
      </c>
      <c r="B6" s="720"/>
      <c r="C6" s="720"/>
      <c r="D6" s="720"/>
      <c r="E6" s="720"/>
      <c r="F6" s="720"/>
      <c r="G6" s="720"/>
    </row>
  </sheetData>
  <sheetProtection/>
  <mergeCells count="9">
    <mergeCell ref="A6:G6"/>
    <mergeCell ref="C2:C3"/>
    <mergeCell ref="G2:G3"/>
    <mergeCell ref="A1:G1"/>
    <mergeCell ref="A2:A3"/>
    <mergeCell ref="B2:B3"/>
    <mergeCell ref="D2:D3"/>
    <mergeCell ref="E2:E3"/>
    <mergeCell ref="F2:F3"/>
  </mergeCells>
  <printOptions/>
  <pageMargins left="0.984251968503937" right="0.5905511811023622" top="0.984251968503937" bottom="0.5905511811023622" header="0.31496062992125984" footer="0.31496062992125984"/>
  <pageSetup horizontalDpi="600" verticalDpi="60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G7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21.57421875" style="0" customWidth="1"/>
    <col min="2" max="7" width="11.00390625" style="0" customWidth="1"/>
  </cols>
  <sheetData>
    <row r="1" spans="1:7" ht="15.75">
      <c r="A1" s="462" t="s">
        <v>654</v>
      </c>
      <c r="B1" s="462"/>
      <c r="C1" s="462"/>
      <c r="D1" s="462"/>
      <c r="E1" s="462"/>
      <c r="F1" s="462"/>
      <c r="G1" s="462"/>
    </row>
    <row r="2" spans="1:7" ht="15">
      <c r="A2" s="464" t="s">
        <v>655</v>
      </c>
      <c r="B2" s="464">
        <v>2011</v>
      </c>
      <c r="C2" s="464"/>
      <c r="D2" s="464">
        <v>2010</v>
      </c>
      <c r="E2" s="464"/>
      <c r="F2" s="464">
        <v>2009</v>
      </c>
      <c r="G2" s="464"/>
    </row>
    <row r="3" spans="1:7" ht="15">
      <c r="A3" s="464"/>
      <c r="B3" s="218" t="s">
        <v>656</v>
      </c>
      <c r="C3" s="218" t="s">
        <v>657</v>
      </c>
      <c r="D3" s="218" t="s">
        <v>656</v>
      </c>
      <c r="E3" s="218" t="s">
        <v>657</v>
      </c>
      <c r="F3" s="218" t="s">
        <v>656</v>
      </c>
      <c r="G3" s="218" t="s">
        <v>657</v>
      </c>
    </row>
    <row r="4" spans="1:7" ht="15">
      <c r="A4" s="78" t="s">
        <v>658</v>
      </c>
      <c r="B4" s="354"/>
      <c r="C4" s="354"/>
      <c r="D4" s="354"/>
      <c r="E4" s="354"/>
      <c r="F4" s="354"/>
      <c r="G4" s="354"/>
    </row>
    <row r="5" spans="1:7" ht="15">
      <c r="A5" s="78" t="s">
        <v>659</v>
      </c>
      <c r="B5" s="354"/>
      <c r="C5" s="354"/>
      <c r="D5" s="354"/>
      <c r="E5" s="354"/>
      <c r="F5" s="354"/>
      <c r="G5" s="354"/>
    </row>
    <row r="6" spans="1:7" ht="15">
      <c r="A6" s="78" t="s">
        <v>652</v>
      </c>
      <c r="B6" s="354"/>
      <c r="C6" s="354"/>
      <c r="D6" s="354"/>
      <c r="E6" s="354"/>
      <c r="F6" s="354"/>
      <c r="G6" s="354"/>
    </row>
    <row r="7" spans="1:7" ht="15">
      <c r="A7" s="720" t="s">
        <v>90</v>
      </c>
      <c r="B7" s="720"/>
      <c r="C7" s="720"/>
      <c r="D7" s="720"/>
      <c r="E7" s="720"/>
      <c r="F7" s="720"/>
      <c r="G7" s="720"/>
    </row>
  </sheetData>
  <sheetProtection/>
  <mergeCells count="6">
    <mergeCell ref="A7:G7"/>
    <mergeCell ref="A1:G1"/>
    <mergeCell ref="A2:A3"/>
    <mergeCell ref="B2:C2"/>
    <mergeCell ref="D2:E2"/>
    <mergeCell ref="F2:G2"/>
  </mergeCells>
  <printOptions/>
  <pageMargins left="0.984251968503937" right="0.5905511811023622" top="0.984251968503937" bottom="0.5905511811023622" header="0.31496062992125984" footer="0.31496062992125984"/>
  <pageSetup horizontalDpi="600" verticalDpi="60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G32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7.421875" style="0" customWidth="1"/>
    <col min="2" max="2" width="9.8515625" style="0" customWidth="1"/>
    <col min="3" max="3" width="16.421875" style="0" customWidth="1"/>
    <col min="4" max="4" width="10.7109375" style="0" customWidth="1"/>
    <col min="5" max="5" width="16.421875" style="0" customWidth="1"/>
    <col min="6" max="6" width="10.421875" style="0" customWidth="1"/>
    <col min="7" max="7" width="16.421875" style="0" customWidth="1"/>
  </cols>
  <sheetData>
    <row r="1" spans="1:7" ht="15.75">
      <c r="A1" s="691" t="s">
        <v>689</v>
      </c>
      <c r="B1" s="691"/>
      <c r="C1" s="691"/>
      <c r="D1" s="691"/>
      <c r="E1" s="691"/>
      <c r="F1" s="691"/>
      <c r="G1" s="691"/>
    </row>
    <row r="2" spans="1:7" ht="15">
      <c r="A2" s="564" t="s">
        <v>660</v>
      </c>
      <c r="B2" s="464">
        <v>2011</v>
      </c>
      <c r="C2" s="464"/>
      <c r="D2" s="464">
        <v>2010</v>
      </c>
      <c r="E2" s="464"/>
      <c r="F2" s="464">
        <v>2009</v>
      </c>
      <c r="G2" s="464"/>
    </row>
    <row r="3" spans="1:7" ht="15">
      <c r="A3" s="565"/>
      <c r="B3" s="81" t="s">
        <v>215</v>
      </c>
      <c r="C3" s="81" t="s">
        <v>661</v>
      </c>
      <c r="D3" s="81" t="s">
        <v>215</v>
      </c>
      <c r="E3" s="81" t="s">
        <v>661</v>
      </c>
      <c r="F3" s="81" t="s">
        <v>215</v>
      </c>
      <c r="G3" s="81" t="s">
        <v>661</v>
      </c>
    </row>
    <row r="4" spans="1:7" ht="15">
      <c r="A4" s="81" t="s">
        <v>662</v>
      </c>
      <c r="B4" s="91"/>
      <c r="C4" s="354"/>
      <c r="D4" s="91"/>
      <c r="E4" s="354"/>
      <c r="F4" s="91"/>
      <c r="G4" s="354"/>
    </row>
    <row r="5" spans="1:7" ht="15">
      <c r="A5" s="81" t="s">
        <v>663</v>
      </c>
      <c r="B5" s="91"/>
      <c r="C5" s="354"/>
      <c r="D5" s="91"/>
      <c r="E5" s="354"/>
      <c r="F5" s="91"/>
      <c r="G5" s="354"/>
    </row>
    <row r="6" spans="1:7" ht="15">
      <c r="A6" s="81" t="s">
        <v>664</v>
      </c>
      <c r="B6" s="91"/>
      <c r="C6" s="354"/>
      <c r="D6" s="91"/>
      <c r="E6" s="354"/>
      <c r="F6" s="91"/>
      <c r="G6" s="354"/>
    </row>
    <row r="7" spans="1:7" ht="15">
      <c r="A7" s="81" t="s">
        <v>665</v>
      </c>
      <c r="B7" s="91"/>
      <c r="C7" s="354"/>
      <c r="D7" s="91"/>
      <c r="E7" s="354"/>
      <c r="F7" s="91"/>
      <c r="G7" s="354"/>
    </row>
    <row r="8" spans="1:7" ht="15">
      <c r="A8" s="81" t="s">
        <v>666</v>
      </c>
      <c r="B8" s="91"/>
      <c r="C8" s="354"/>
      <c r="D8" s="91"/>
      <c r="E8" s="354"/>
      <c r="F8" s="91"/>
      <c r="G8" s="354"/>
    </row>
    <row r="9" spans="1:7" ht="15">
      <c r="A9" s="81" t="s">
        <v>667</v>
      </c>
      <c r="B9" s="91"/>
      <c r="C9" s="354"/>
      <c r="D9" s="91"/>
      <c r="E9" s="354"/>
      <c r="F9" s="91"/>
      <c r="G9" s="354"/>
    </row>
    <row r="10" spans="1:7" ht="15">
      <c r="A10" s="81" t="s">
        <v>668</v>
      </c>
      <c r="B10" s="91"/>
      <c r="C10" s="354"/>
      <c r="D10" s="91"/>
      <c r="E10" s="354"/>
      <c r="F10" s="91"/>
      <c r="G10" s="354"/>
    </row>
    <row r="11" spans="1:7" ht="15">
      <c r="A11" s="81" t="s">
        <v>669</v>
      </c>
      <c r="B11" s="91"/>
      <c r="C11" s="354"/>
      <c r="D11" s="91"/>
      <c r="E11" s="354"/>
      <c r="F11" s="91"/>
      <c r="G11" s="354"/>
    </row>
    <row r="12" spans="1:7" ht="15">
      <c r="A12" s="81" t="s">
        <v>670</v>
      </c>
      <c r="B12" s="91"/>
      <c r="C12" s="354"/>
      <c r="D12" s="91"/>
      <c r="E12" s="354"/>
      <c r="F12" s="91"/>
      <c r="G12" s="354"/>
    </row>
    <row r="13" spans="1:7" ht="15">
      <c r="A13" s="81" t="s">
        <v>671</v>
      </c>
      <c r="B13" s="91"/>
      <c r="C13" s="354"/>
      <c r="D13" s="91"/>
      <c r="E13" s="354"/>
      <c r="F13" s="91"/>
      <c r="G13" s="354"/>
    </row>
    <row r="14" spans="1:7" ht="15">
      <c r="A14" s="81" t="s">
        <v>672</v>
      </c>
      <c r="B14" s="91"/>
      <c r="C14" s="354"/>
      <c r="D14" s="91"/>
      <c r="E14" s="354"/>
      <c r="F14" s="91"/>
      <c r="G14" s="354"/>
    </row>
    <row r="15" spans="1:7" ht="15">
      <c r="A15" s="81" t="s">
        <v>673</v>
      </c>
      <c r="B15" s="91"/>
      <c r="C15" s="354"/>
      <c r="D15" s="91"/>
      <c r="E15" s="354"/>
      <c r="F15" s="91"/>
      <c r="G15" s="354"/>
    </row>
    <row r="16" spans="1:7" ht="15">
      <c r="A16" s="81" t="s">
        <v>674</v>
      </c>
      <c r="B16" s="91"/>
      <c r="C16" s="354"/>
      <c r="D16" s="91"/>
      <c r="E16" s="354"/>
      <c r="F16" s="91"/>
      <c r="G16" s="354"/>
    </row>
    <row r="17" spans="1:7" ht="15">
      <c r="A17" s="81" t="s">
        <v>675</v>
      </c>
      <c r="B17" s="91"/>
      <c r="C17" s="354"/>
      <c r="D17" s="91"/>
      <c r="E17" s="354"/>
      <c r="F17" s="91"/>
      <c r="G17" s="354"/>
    </row>
    <row r="18" spans="1:7" ht="15">
      <c r="A18" s="81" t="s">
        <v>676</v>
      </c>
      <c r="B18" s="91"/>
      <c r="C18" s="354"/>
      <c r="D18" s="91"/>
      <c r="E18" s="354"/>
      <c r="F18" s="91"/>
      <c r="G18" s="354"/>
    </row>
    <row r="19" spans="1:7" ht="15">
      <c r="A19" s="81" t="s">
        <v>677</v>
      </c>
      <c r="B19" s="91"/>
      <c r="C19" s="354"/>
      <c r="D19" s="91"/>
      <c r="E19" s="354"/>
      <c r="F19" s="91"/>
      <c r="G19" s="354"/>
    </row>
    <row r="20" spans="1:7" ht="15">
      <c r="A20" s="81" t="s">
        <v>678</v>
      </c>
      <c r="B20" s="91"/>
      <c r="C20" s="354"/>
      <c r="D20" s="91"/>
      <c r="E20" s="354"/>
      <c r="F20" s="91"/>
      <c r="G20" s="354"/>
    </row>
    <row r="21" spans="1:7" ht="15">
      <c r="A21" s="81" t="s">
        <v>679</v>
      </c>
      <c r="B21" s="91"/>
      <c r="C21" s="354"/>
      <c r="D21" s="91"/>
      <c r="E21" s="354"/>
      <c r="F21" s="91"/>
      <c r="G21" s="354"/>
    </row>
    <row r="22" spans="1:7" ht="15">
      <c r="A22" s="81" t="s">
        <v>680</v>
      </c>
      <c r="B22" s="91"/>
      <c r="C22" s="354"/>
      <c r="D22" s="91"/>
      <c r="E22" s="354"/>
      <c r="F22" s="91"/>
      <c r="G22" s="354"/>
    </row>
    <row r="23" spans="1:7" ht="15">
      <c r="A23" s="81" t="s">
        <v>681</v>
      </c>
      <c r="B23" s="91"/>
      <c r="C23" s="354"/>
      <c r="D23" s="91"/>
      <c r="E23" s="354"/>
      <c r="F23" s="91"/>
      <c r="G23" s="354"/>
    </row>
    <row r="24" spans="1:7" ht="15">
      <c r="A24" s="81" t="s">
        <v>682</v>
      </c>
      <c r="B24" s="91"/>
      <c r="C24" s="354"/>
      <c r="D24" s="91"/>
      <c r="E24" s="354"/>
      <c r="F24" s="91"/>
      <c r="G24" s="354"/>
    </row>
    <row r="25" spans="1:7" ht="15">
      <c r="A25" s="81" t="s">
        <v>683</v>
      </c>
      <c r="B25" s="91"/>
      <c r="C25" s="354"/>
      <c r="D25" s="91"/>
      <c r="E25" s="354"/>
      <c r="F25" s="91"/>
      <c r="G25" s="354"/>
    </row>
    <row r="26" spans="1:7" ht="15">
      <c r="A26" s="81" t="s">
        <v>684</v>
      </c>
      <c r="B26" s="91"/>
      <c r="C26" s="354"/>
      <c r="D26" s="91"/>
      <c r="E26" s="354"/>
      <c r="F26" s="91"/>
      <c r="G26" s="354"/>
    </row>
    <row r="27" spans="1:7" ht="15">
      <c r="A27" s="81" t="s">
        <v>685</v>
      </c>
      <c r="B27" s="91"/>
      <c r="C27" s="354"/>
      <c r="D27" s="91"/>
      <c r="E27" s="354"/>
      <c r="F27" s="91"/>
      <c r="G27" s="354"/>
    </row>
    <row r="28" spans="1:7" ht="15">
      <c r="A28" s="81" t="s">
        <v>686</v>
      </c>
      <c r="B28" s="91"/>
      <c r="C28" s="354"/>
      <c r="D28" s="91"/>
      <c r="E28" s="354"/>
      <c r="F28" s="91"/>
      <c r="G28" s="354"/>
    </row>
    <row r="29" spans="1:7" ht="15">
      <c r="A29" s="81" t="s">
        <v>687</v>
      </c>
      <c r="B29" s="91"/>
      <c r="C29" s="354"/>
      <c r="D29" s="91"/>
      <c r="E29" s="354"/>
      <c r="F29" s="91"/>
      <c r="G29" s="354"/>
    </row>
    <row r="30" spans="1:7" ht="15">
      <c r="A30" s="81" t="s">
        <v>688</v>
      </c>
      <c r="B30" s="91"/>
      <c r="C30" s="354"/>
      <c r="D30" s="91"/>
      <c r="E30" s="354"/>
      <c r="F30" s="91"/>
      <c r="G30" s="354"/>
    </row>
    <row r="31" spans="1:7" ht="15">
      <c r="A31" s="219" t="s">
        <v>380</v>
      </c>
      <c r="B31" s="91">
        <f>SUM(B4:B30)</f>
        <v>0</v>
      </c>
      <c r="C31" s="354">
        <f>SUM(C4:C30)</f>
        <v>0</v>
      </c>
      <c r="D31" s="91">
        <f>SUM(D4:D30)</f>
        <v>0</v>
      </c>
      <c r="E31" s="354">
        <f>SUM(E4:E30)</f>
        <v>0</v>
      </c>
      <c r="F31" s="91">
        <f>SUM(F4:F30)</f>
        <v>0</v>
      </c>
      <c r="G31" s="354">
        <f>SUM(G4:G30)</f>
        <v>0</v>
      </c>
    </row>
    <row r="32" spans="1:7" ht="15">
      <c r="A32" s="720" t="s">
        <v>90</v>
      </c>
      <c r="B32" s="720"/>
      <c r="C32" s="720"/>
      <c r="D32" s="720"/>
      <c r="E32" s="720"/>
      <c r="F32" s="720"/>
      <c r="G32" s="720"/>
    </row>
  </sheetData>
  <sheetProtection/>
  <mergeCells count="6">
    <mergeCell ref="A32:G32"/>
    <mergeCell ref="A1:G1"/>
    <mergeCell ref="A2:A3"/>
    <mergeCell ref="B2:C2"/>
    <mergeCell ref="D2:E2"/>
    <mergeCell ref="F2:G2"/>
  </mergeCells>
  <printOptions/>
  <pageMargins left="0.984251968503937" right="0.5905511811023622" top="0.984251968503937" bottom="0.5905511811023622" header="0.31496062992125984" footer="0.31496062992125984"/>
  <pageSetup horizontalDpi="600" verticalDpi="60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G32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8.140625" style="0" customWidth="1"/>
    <col min="2" max="2" width="10.421875" style="0" customWidth="1"/>
    <col min="3" max="3" width="16.140625" style="0" customWidth="1"/>
    <col min="4" max="4" width="10.28125" style="0" customWidth="1"/>
    <col min="5" max="5" width="16.140625" style="0" customWidth="1"/>
    <col min="6" max="6" width="10.00390625" style="0" customWidth="1"/>
    <col min="7" max="7" width="16.140625" style="0" customWidth="1"/>
  </cols>
  <sheetData>
    <row r="1" spans="1:7" ht="15.75">
      <c r="A1" s="566" t="s">
        <v>690</v>
      </c>
      <c r="B1" s="566"/>
      <c r="C1" s="566"/>
      <c r="D1" s="566"/>
      <c r="E1" s="566"/>
      <c r="F1" s="566"/>
      <c r="G1" s="566"/>
    </row>
    <row r="2" spans="1:7" ht="15">
      <c r="A2" s="564" t="s">
        <v>660</v>
      </c>
      <c r="B2" s="464">
        <v>2011</v>
      </c>
      <c r="C2" s="464"/>
      <c r="D2" s="464">
        <v>2010</v>
      </c>
      <c r="E2" s="464"/>
      <c r="F2" s="464">
        <v>2011</v>
      </c>
      <c r="G2" s="464"/>
    </row>
    <row r="3" spans="1:7" ht="15">
      <c r="A3" s="565"/>
      <c r="B3" s="81" t="s">
        <v>215</v>
      </c>
      <c r="C3" s="81" t="s">
        <v>661</v>
      </c>
      <c r="D3" s="81" t="s">
        <v>215</v>
      </c>
      <c r="E3" s="81" t="s">
        <v>661</v>
      </c>
      <c r="F3" s="81" t="s">
        <v>215</v>
      </c>
      <c r="G3" s="81" t="s">
        <v>661</v>
      </c>
    </row>
    <row r="4" spans="1:7" ht="15">
      <c r="A4" s="81" t="s">
        <v>662</v>
      </c>
      <c r="B4" s="91"/>
      <c r="C4" s="354"/>
      <c r="D4" s="91"/>
      <c r="E4" s="354"/>
      <c r="F4" s="91"/>
      <c r="G4" s="354"/>
    </row>
    <row r="5" spans="1:7" ht="15">
      <c r="A5" s="81" t="s">
        <v>663</v>
      </c>
      <c r="B5" s="91"/>
      <c r="C5" s="354"/>
      <c r="D5" s="91"/>
      <c r="E5" s="354"/>
      <c r="F5" s="91"/>
      <c r="G5" s="354"/>
    </row>
    <row r="6" spans="1:7" ht="15">
      <c r="A6" s="81" t="s">
        <v>664</v>
      </c>
      <c r="B6" s="91"/>
      <c r="C6" s="354"/>
      <c r="D6" s="91"/>
      <c r="E6" s="354"/>
      <c r="F6" s="91"/>
      <c r="G6" s="354"/>
    </row>
    <row r="7" spans="1:7" ht="15">
      <c r="A7" s="81" t="s">
        <v>665</v>
      </c>
      <c r="B7" s="91"/>
      <c r="C7" s="354"/>
      <c r="D7" s="91"/>
      <c r="E7" s="354"/>
      <c r="F7" s="91"/>
      <c r="G7" s="354"/>
    </row>
    <row r="8" spans="1:7" ht="15">
      <c r="A8" s="81" t="s">
        <v>666</v>
      </c>
      <c r="B8" s="91"/>
      <c r="C8" s="354"/>
      <c r="D8" s="91"/>
      <c r="E8" s="354"/>
      <c r="F8" s="91"/>
      <c r="G8" s="354"/>
    </row>
    <row r="9" spans="1:7" ht="15">
      <c r="A9" s="81" t="s">
        <v>667</v>
      </c>
      <c r="B9" s="91"/>
      <c r="C9" s="354"/>
      <c r="D9" s="91"/>
      <c r="E9" s="354"/>
      <c r="F9" s="91"/>
      <c r="G9" s="354"/>
    </row>
    <row r="10" spans="1:7" ht="15">
      <c r="A10" s="81" t="s">
        <v>668</v>
      </c>
      <c r="B10" s="91"/>
      <c r="C10" s="354"/>
      <c r="D10" s="91"/>
      <c r="E10" s="354"/>
      <c r="F10" s="91"/>
      <c r="G10" s="354"/>
    </row>
    <row r="11" spans="1:7" ht="15">
      <c r="A11" s="81" t="s">
        <v>669</v>
      </c>
      <c r="B11" s="91"/>
      <c r="C11" s="354"/>
      <c r="D11" s="91"/>
      <c r="E11" s="354"/>
      <c r="F11" s="91"/>
      <c r="G11" s="354"/>
    </row>
    <row r="12" spans="1:7" ht="15">
      <c r="A12" s="81" t="s">
        <v>670</v>
      </c>
      <c r="B12" s="91"/>
      <c r="C12" s="354"/>
      <c r="D12" s="91"/>
      <c r="E12" s="354"/>
      <c r="F12" s="91"/>
      <c r="G12" s="354"/>
    </row>
    <row r="13" spans="1:7" ht="15">
      <c r="A13" s="81" t="s">
        <v>671</v>
      </c>
      <c r="B13" s="91"/>
      <c r="C13" s="354"/>
      <c r="D13" s="91"/>
      <c r="E13" s="354"/>
      <c r="F13" s="91"/>
      <c r="G13" s="354"/>
    </row>
    <row r="14" spans="1:7" ht="15">
      <c r="A14" s="81" t="s">
        <v>672</v>
      </c>
      <c r="B14" s="91"/>
      <c r="C14" s="354"/>
      <c r="D14" s="91"/>
      <c r="E14" s="354"/>
      <c r="F14" s="91"/>
      <c r="G14" s="354"/>
    </row>
    <row r="15" spans="1:7" ht="15">
      <c r="A15" s="81" t="s">
        <v>673</v>
      </c>
      <c r="B15" s="91"/>
      <c r="C15" s="354"/>
      <c r="D15" s="91"/>
      <c r="E15" s="354"/>
      <c r="F15" s="91"/>
      <c r="G15" s="354"/>
    </row>
    <row r="16" spans="1:7" ht="15">
      <c r="A16" s="81" t="s">
        <v>674</v>
      </c>
      <c r="B16" s="91"/>
      <c r="C16" s="354"/>
      <c r="D16" s="91"/>
      <c r="E16" s="354"/>
      <c r="F16" s="91"/>
      <c r="G16" s="354"/>
    </row>
    <row r="17" spans="1:7" ht="15">
      <c r="A17" s="81" t="s">
        <v>675</v>
      </c>
      <c r="B17" s="91"/>
      <c r="C17" s="354"/>
      <c r="D17" s="91"/>
      <c r="E17" s="354"/>
      <c r="F17" s="91"/>
      <c r="G17" s="354"/>
    </row>
    <row r="18" spans="1:7" ht="15">
      <c r="A18" s="81" t="s">
        <v>676</v>
      </c>
      <c r="B18" s="91"/>
      <c r="C18" s="354"/>
      <c r="D18" s="91"/>
      <c r="E18" s="354"/>
      <c r="F18" s="91"/>
      <c r="G18" s="354"/>
    </row>
    <row r="19" spans="1:7" ht="15">
      <c r="A19" s="81" t="s">
        <v>677</v>
      </c>
      <c r="B19" s="91"/>
      <c r="C19" s="354"/>
      <c r="D19" s="91"/>
      <c r="E19" s="354"/>
      <c r="F19" s="91"/>
      <c r="G19" s="354"/>
    </row>
    <row r="20" spans="1:7" ht="15">
      <c r="A20" s="81" t="s">
        <v>678</v>
      </c>
      <c r="B20" s="91"/>
      <c r="C20" s="354"/>
      <c r="D20" s="91"/>
      <c r="E20" s="354"/>
      <c r="F20" s="91"/>
      <c r="G20" s="354"/>
    </row>
    <row r="21" spans="1:7" ht="15">
      <c r="A21" s="81" t="s">
        <v>679</v>
      </c>
      <c r="B21" s="91"/>
      <c r="C21" s="354"/>
      <c r="D21" s="91"/>
      <c r="E21" s="354"/>
      <c r="F21" s="91"/>
      <c r="G21" s="354"/>
    </row>
    <row r="22" spans="1:7" ht="15">
      <c r="A22" s="81" t="s">
        <v>680</v>
      </c>
      <c r="B22" s="91"/>
      <c r="C22" s="354"/>
      <c r="D22" s="91"/>
      <c r="E22" s="354"/>
      <c r="F22" s="91"/>
      <c r="G22" s="354"/>
    </row>
    <row r="23" spans="1:7" ht="15">
      <c r="A23" s="81" t="s">
        <v>681</v>
      </c>
      <c r="B23" s="91"/>
      <c r="C23" s="354"/>
      <c r="D23" s="91"/>
      <c r="E23" s="354"/>
      <c r="F23" s="91"/>
      <c r="G23" s="354"/>
    </row>
    <row r="24" spans="1:7" ht="15">
      <c r="A24" s="81" t="s">
        <v>682</v>
      </c>
      <c r="B24" s="91"/>
      <c r="C24" s="354"/>
      <c r="D24" s="91"/>
      <c r="E24" s="354"/>
      <c r="F24" s="91"/>
      <c r="G24" s="354"/>
    </row>
    <row r="25" spans="1:7" ht="15">
      <c r="A25" s="81" t="s">
        <v>683</v>
      </c>
      <c r="B25" s="91"/>
      <c r="C25" s="354"/>
      <c r="D25" s="91"/>
      <c r="E25" s="354"/>
      <c r="F25" s="91"/>
      <c r="G25" s="354"/>
    </row>
    <row r="26" spans="1:7" ht="15">
      <c r="A26" s="81" t="s">
        <v>684</v>
      </c>
      <c r="B26" s="91"/>
      <c r="C26" s="354"/>
      <c r="D26" s="91"/>
      <c r="E26" s="354"/>
      <c r="F26" s="91"/>
      <c r="G26" s="354"/>
    </row>
    <row r="27" spans="1:7" ht="15">
      <c r="A27" s="81" t="s">
        <v>685</v>
      </c>
      <c r="B27" s="91"/>
      <c r="C27" s="354"/>
      <c r="D27" s="91"/>
      <c r="E27" s="354"/>
      <c r="F27" s="91"/>
      <c r="G27" s="354"/>
    </row>
    <row r="28" spans="1:7" ht="15">
      <c r="A28" s="81" t="s">
        <v>686</v>
      </c>
      <c r="B28" s="91"/>
      <c r="C28" s="354"/>
      <c r="D28" s="91"/>
      <c r="E28" s="354"/>
      <c r="F28" s="91"/>
      <c r="G28" s="354"/>
    </row>
    <row r="29" spans="1:7" ht="15">
      <c r="A29" s="81" t="s">
        <v>687</v>
      </c>
      <c r="B29" s="91"/>
      <c r="C29" s="354"/>
      <c r="D29" s="91"/>
      <c r="E29" s="354"/>
      <c r="F29" s="91"/>
      <c r="G29" s="354"/>
    </row>
    <row r="30" spans="1:7" ht="15">
      <c r="A30" s="81" t="s">
        <v>688</v>
      </c>
      <c r="B30" s="91"/>
      <c r="C30" s="354"/>
      <c r="D30" s="91"/>
      <c r="E30" s="354"/>
      <c r="F30" s="91"/>
      <c r="G30" s="354"/>
    </row>
    <row r="31" spans="1:7" ht="15">
      <c r="A31" s="219" t="s">
        <v>380</v>
      </c>
      <c r="B31" s="91">
        <f>SUM(B4:B30)</f>
        <v>0</v>
      </c>
      <c r="C31" s="354">
        <f>SUM(C4:C30)</f>
        <v>0</v>
      </c>
      <c r="D31" s="91">
        <f>SUM(D4:D30)</f>
        <v>0</v>
      </c>
      <c r="E31" s="354">
        <f>SUM(E4:E30)</f>
        <v>0</v>
      </c>
      <c r="F31" s="91">
        <f>SUM(F4:F30)</f>
        <v>0</v>
      </c>
      <c r="G31" s="354">
        <f>SUM(G4:G30)</f>
        <v>0</v>
      </c>
    </row>
    <row r="32" spans="1:7" ht="15">
      <c r="A32" s="721" t="s">
        <v>90</v>
      </c>
      <c r="B32" s="721"/>
      <c r="C32" s="721"/>
      <c r="D32" s="721"/>
      <c r="E32" s="721"/>
      <c r="F32" s="721"/>
      <c r="G32" s="721"/>
    </row>
  </sheetData>
  <sheetProtection/>
  <mergeCells count="6">
    <mergeCell ref="A32:G32"/>
    <mergeCell ref="A1:G1"/>
    <mergeCell ref="A2:A3"/>
    <mergeCell ref="B2:C2"/>
    <mergeCell ref="D2:E2"/>
    <mergeCell ref="F2:G2"/>
  </mergeCells>
  <printOptions/>
  <pageMargins left="0.984251968503937" right="0.5905511811023622" top="0.984251968503937" bottom="0.5905511811023622" header="0.31496062992125984" footer="0.31496062992125984"/>
  <pageSetup horizontalDpi="600" verticalDpi="60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G32"/>
  <sheetViews>
    <sheetView zoomScalePageLayoutView="0" workbookViewId="0" topLeftCell="A1">
      <selection activeCell="A1" sqref="A1:G1"/>
    </sheetView>
  </sheetViews>
  <sheetFormatPr defaultColWidth="9.140625" defaultRowHeight="15"/>
  <cols>
    <col min="2" max="2" width="9.7109375" style="0" customWidth="1"/>
    <col min="3" max="3" width="16.28125" style="0" customWidth="1"/>
    <col min="4" max="4" width="9.7109375" style="0" customWidth="1"/>
    <col min="5" max="5" width="16.28125" style="0" customWidth="1"/>
    <col min="6" max="6" width="9.7109375" style="0" customWidth="1"/>
    <col min="7" max="7" width="16.28125" style="0" customWidth="1"/>
  </cols>
  <sheetData>
    <row r="1" spans="1:7" ht="15.75">
      <c r="A1" s="566" t="s">
        <v>692</v>
      </c>
      <c r="B1" s="566"/>
      <c r="C1" s="566"/>
      <c r="D1" s="566"/>
      <c r="E1" s="566"/>
      <c r="F1" s="566"/>
      <c r="G1" s="566"/>
    </row>
    <row r="2" spans="1:7" ht="15">
      <c r="A2" s="564" t="s">
        <v>660</v>
      </c>
      <c r="B2" s="464">
        <v>2011</v>
      </c>
      <c r="C2" s="464"/>
      <c r="D2" s="464">
        <v>2010</v>
      </c>
      <c r="E2" s="464"/>
      <c r="F2" s="464">
        <v>2009</v>
      </c>
      <c r="G2" s="464"/>
    </row>
    <row r="3" spans="1:7" ht="15.75" customHeight="1">
      <c r="A3" s="565"/>
      <c r="B3" s="81" t="s">
        <v>215</v>
      </c>
      <c r="C3" s="81" t="s">
        <v>691</v>
      </c>
      <c r="D3" s="81" t="s">
        <v>215</v>
      </c>
      <c r="E3" s="81" t="s">
        <v>691</v>
      </c>
      <c r="F3" s="81" t="s">
        <v>215</v>
      </c>
      <c r="G3" s="81" t="s">
        <v>691</v>
      </c>
    </row>
    <row r="4" spans="1:7" ht="15">
      <c r="A4" s="81" t="s">
        <v>662</v>
      </c>
      <c r="B4" s="91"/>
      <c r="C4" s="354"/>
      <c r="D4" s="91"/>
      <c r="E4" s="354"/>
      <c r="F4" s="91"/>
      <c r="G4" s="354"/>
    </row>
    <row r="5" spans="1:7" ht="15">
      <c r="A5" s="81" t="s">
        <v>663</v>
      </c>
      <c r="B5" s="91"/>
      <c r="C5" s="354"/>
      <c r="D5" s="91"/>
      <c r="E5" s="354"/>
      <c r="F5" s="91"/>
      <c r="G5" s="354"/>
    </row>
    <row r="6" spans="1:7" ht="15">
      <c r="A6" s="81" t="s">
        <v>664</v>
      </c>
      <c r="B6" s="91"/>
      <c r="C6" s="354"/>
      <c r="D6" s="91"/>
      <c r="E6" s="354"/>
      <c r="F6" s="91"/>
      <c r="G6" s="354"/>
    </row>
    <row r="7" spans="1:7" ht="15">
      <c r="A7" s="81" t="s">
        <v>665</v>
      </c>
      <c r="B7" s="91"/>
      <c r="C7" s="354"/>
      <c r="D7" s="91"/>
      <c r="E7" s="354"/>
      <c r="F7" s="91"/>
      <c r="G7" s="354"/>
    </row>
    <row r="8" spans="1:7" ht="15">
      <c r="A8" s="81" t="s">
        <v>666</v>
      </c>
      <c r="B8" s="91"/>
      <c r="C8" s="354"/>
      <c r="D8" s="91"/>
      <c r="E8" s="354"/>
      <c r="F8" s="91"/>
      <c r="G8" s="354"/>
    </row>
    <row r="9" spans="1:7" ht="15">
      <c r="A9" s="81" t="s">
        <v>667</v>
      </c>
      <c r="B9" s="91"/>
      <c r="C9" s="354"/>
      <c r="D9" s="91"/>
      <c r="E9" s="354"/>
      <c r="F9" s="91"/>
      <c r="G9" s="354"/>
    </row>
    <row r="10" spans="1:7" ht="15">
      <c r="A10" s="81" t="s">
        <v>668</v>
      </c>
      <c r="B10" s="91"/>
      <c r="C10" s="354"/>
      <c r="D10" s="91"/>
      <c r="E10" s="354"/>
      <c r="F10" s="91"/>
      <c r="G10" s="354"/>
    </row>
    <row r="11" spans="1:7" ht="15">
      <c r="A11" s="81" t="s">
        <v>669</v>
      </c>
      <c r="B11" s="91"/>
      <c r="C11" s="354"/>
      <c r="D11" s="91"/>
      <c r="E11" s="354"/>
      <c r="F11" s="91"/>
      <c r="G11" s="354"/>
    </row>
    <row r="12" spans="1:7" ht="15">
      <c r="A12" s="81" t="s">
        <v>670</v>
      </c>
      <c r="B12" s="91"/>
      <c r="C12" s="354"/>
      <c r="D12" s="91"/>
      <c r="E12" s="354"/>
      <c r="F12" s="91"/>
      <c r="G12" s="354"/>
    </row>
    <row r="13" spans="1:7" ht="15">
      <c r="A13" s="81" t="s">
        <v>671</v>
      </c>
      <c r="B13" s="91"/>
      <c r="C13" s="354"/>
      <c r="D13" s="91"/>
      <c r="E13" s="354"/>
      <c r="F13" s="91"/>
      <c r="G13" s="354"/>
    </row>
    <row r="14" spans="1:7" ht="15">
      <c r="A14" s="81" t="s">
        <v>672</v>
      </c>
      <c r="B14" s="91"/>
      <c r="C14" s="354"/>
      <c r="D14" s="91"/>
      <c r="E14" s="354"/>
      <c r="F14" s="91"/>
      <c r="G14" s="354"/>
    </row>
    <row r="15" spans="1:7" ht="15">
      <c r="A15" s="81" t="s">
        <v>673</v>
      </c>
      <c r="B15" s="91"/>
      <c r="C15" s="354"/>
      <c r="D15" s="91"/>
      <c r="E15" s="354"/>
      <c r="F15" s="91"/>
      <c r="G15" s="354"/>
    </row>
    <row r="16" spans="1:7" ht="15">
      <c r="A16" s="81" t="s">
        <v>674</v>
      </c>
      <c r="B16" s="91"/>
      <c r="C16" s="354"/>
      <c r="D16" s="91"/>
      <c r="E16" s="354"/>
      <c r="F16" s="91"/>
      <c r="G16" s="354"/>
    </row>
    <row r="17" spans="1:7" ht="15">
      <c r="A17" s="81" t="s">
        <v>675</v>
      </c>
      <c r="B17" s="91"/>
      <c r="C17" s="354"/>
      <c r="D17" s="91"/>
      <c r="E17" s="354"/>
      <c r="F17" s="91"/>
      <c r="G17" s="354"/>
    </row>
    <row r="18" spans="1:7" ht="15">
      <c r="A18" s="81" t="s">
        <v>676</v>
      </c>
      <c r="B18" s="91"/>
      <c r="C18" s="354"/>
      <c r="D18" s="91"/>
      <c r="E18" s="354"/>
      <c r="F18" s="91"/>
      <c r="G18" s="354"/>
    </row>
    <row r="19" spans="1:7" ht="15">
      <c r="A19" s="81" t="s">
        <v>677</v>
      </c>
      <c r="B19" s="91"/>
      <c r="C19" s="354"/>
      <c r="D19" s="91"/>
      <c r="E19" s="354"/>
      <c r="F19" s="91"/>
      <c r="G19" s="354"/>
    </row>
    <row r="20" spans="1:7" ht="15">
      <c r="A20" s="81" t="s">
        <v>678</v>
      </c>
      <c r="B20" s="91"/>
      <c r="C20" s="354"/>
      <c r="D20" s="91"/>
      <c r="E20" s="354"/>
      <c r="F20" s="91"/>
      <c r="G20" s="354"/>
    </row>
    <row r="21" spans="1:7" ht="15">
      <c r="A21" s="81" t="s">
        <v>679</v>
      </c>
      <c r="B21" s="91"/>
      <c r="C21" s="354"/>
      <c r="D21" s="91"/>
      <c r="E21" s="354"/>
      <c r="F21" s="91"/>
      <c r="G21" s="354"/>
    </row>
    <row r="22" spans="1:7" ht="15">
      <c r="A22" s="81" t="s">
        <v>680</v>
      </c>
      <c r="B22" s="91"/>
      <c r="C22" s="354"/>
      <c r="D22" s="91"/>
      <c r="E22" s="354"/>
      <c r="F22" s="91"/>
      <c r="G22" s="354"/>
    </row>
    <row r="23" spans="1:7" ht="15">
      <c r="A23" s="81" t="s">
        <v>681</v>
      </c>
      <c r="B23" s="91"/>
      <c r="C23" s="354"/>
      <c r="D23" s="91"/>
      <c r="E23" s="354"/>
      <c r="F23" s="91"/>
      <c r="G23" s="354"/>
    </row>
    <row r="24" spans="1:7" ht="15">
      <c r="A24" s="81" t="s">
        <v>682</v>
      </c>
      <c r="B24" s="91"/>
      <c r="C24" s="354"/>
      <c r="D24" s="91"/>
      <c r="E24" s="354"/>
      <c r="F24" s="91"/>
      <c r="G24" s="354"/>
    </row>
    <row r="25" spans="1:7" ht="15">
      <c r="A25" s="81" t="s">
        <v>683</v>
      </c>
      <c r="B25" s="91"/>
      <c r="C25" s="354"/>
      <c r="D25" s="91"/>
      <c r="E25" s="354"/>
      <c r="F25" s="91"/>
      <c r="G25" s="354"/>
    </row>
    <row r="26" spans="1:7" ht="15">
      <c r="A26" s="81" t="s">
        <v>684</v>
      </c>
      <c r="B26" s="91"/>
      <c r="C26" s="354"/>
      <c r="D26" s="91"/>
      <c r="E26" s="354"/>
      <c r="F26" s="91"/>
      <c r="G26" s="354"/>
    </row>
    <row r="27" spans="1:7" ht="15">
      <c r="A27" s="81" t="s">
        <v>685</v>
      </c>
      <c r="B27" s="91"/>
      <c r="C27" s="354"/>
      <c r="D27" s="91"/>
      <c r="E27" s="354"/>
      <c r="F27" s="91"/>
      <c r="G27" s="354"/>
    </row>
    <row r="28" spans="1:7" ht="15">
      <c r="A28" s="81" t="s">
        <v>686</v>
      </c>
      <c r="B28" s="91"/>
      <c r="C28" s="354"/>
      <c r="D28" s="91"/>
      <c r="E28" s="354"/>
      <c r="F28" s="91"/>
      <c r="G28" s="354"/>
    </row>
    <row r="29" spans="1:7" ht="15">
      <c r="A29" s="81" t="s">
        <v>687</v>
      </c>
      <c r="B29" s="91"/>
      <c r="C29" s="354"/>
      <c r="D29" s="91"/>
      <c r="E29" s="354"/>
      <c r="F29" s="91"/>
      <c r="G29" s="354"/>
    </row>
    <row r="30" spans="1:7" ht="15">
      <c r="A30" s="81" t="s">
        <v>688</v>
      </c>
      <c r="B30" s="91"/>
      <c r="C30" s="354"/>
      <c r="D30" s="91"/>
      <c r="E30" s="354"/>
      <c r="F30" s="91"/>
      <c r="G30" s="354"/>
    </row>
    <row r="31" spans="1:7" ht="15">
      <c r="A31" s="219" t="s">
        <v>380</v>
      </c>
      <c r="B31" s="91">
        <f>SUM(B4:B30)</f>
        <v>0</v>
      </c>
      <c r="C31" s="354">
        <f>SUM(C4:C30)</f>
        <v>0</v>
      </c>
      <c r="D31" s="91">
        <f>SUM(D4:D30)</f>
        <v>0</v>
      </c>
      <c r="E31" s="354">
        <f>SUM(E4:E30)</f>
        <v>0</v>
      </c>
      <c r="F31" s="91">
        <f>SUM(F4:F30)</f>
        <v>0</v>
      </c>
      <c r="G31" s="354">
        <f>SUM(G4:G30)</f>
        <v>0</v>
      </c>
    </row>
    <row r="32" spans="1:7" ht="15">
      <c r="A32" s="720" t="s">
        <v>90</v>
      </c>
      <c r="B32" s="720"/>
      <c r="C32" s="720"/>
      <c r="D32" s="720"/>
      <c r="E32" s="720"/>
      <c r="F32" s="720"/>
      <c r="G32" s="720"/>
    </row>
  </sheetData>
  <sheetProtection/>
  <mergeCells count="6">
    <mergeCell ref="A32:G32"/>
    <mergeCell ref="A1:G1"/>
    <mergeCell ref="A2:A3"/>
    <mergeCell ref="B2:C2"/>
    <mergeCell ref="D2:E2"/>
    <mergeCell ref="F2:G2"/>
  </mergeCells>
  <printOptions/>
  <pageMargins left="0.984251968503937" right="0.5905511811023622" top="0.984251968503937" bottom="0.5905511811023622" header="0.31496062992125984" footer="0.31496062992125984"/>
  <pageSetup horizontalDpi="600" verticalDpi="60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G32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8.8515625" style="0" customWidth="1"/>
    <col min="2" max="2" width="9.8515625" style="0" customWidth="1"/>
    <col min="3" max="3" width="16.00390625" style="0" customWidth="1"/>
    <col min="4" max="4" width="9.8515625" style="0" customWidth="1"/>
    <col min="5" max="5" width="16.00390625" style="0" customWidth="1"/>
    <col min="6" max="6" width="9.8515625" style="0" customWidth="1"/>
    <col min="7" max="7" width="16.00390625" style="0" customWidth="1"/>
  </cols>
  <sheetData>
    <row r="1" spans="1:7" ht="15.75">
      <c r="A1" s="566" t="s">
        <v>693</v>
      </c>
      <c r="B1" s="566"/>
      <c r="C1" s="566"/>
      <c r="D1" s="566"/>
      <c r="E1" s="566"/>
      <c r="F1" s="566"/>
      <c r="G1" s="566"/>
    </row>
    <row r="2" spans="1:7" ht="15">
      <c r="A2" s="564" t="s">
        <v>660</v>
      </c>
      <c r="B2" s="464">
        <v>2011</v>
      </c>
      <c r="C2" s="464"/>
      <c r="D2" s="464">
        <v>2010</v>
      </c>
      <c r="E2" s="464"/>
      <c r="F2" s="464">
        <v>2009</v>
      </c>
      <c r="G2" s="464"/>
    </row>
    <row r="3" spans="1:7" ht="15">
      <c r="A3" s="565"/>
      <c r="B3" s="81" t="s">
        <v>215</v>
      </c>
      <c r="C3" s="81" t="s">
        <v>691</v>
      </c>
      <c r="D3" s="81" t="s">
        <v>215</v>
      </c>
      <c r="E3" s="81" t="s">
        <v>691</v>
      </c>
      <c r="F3" s="81" t="s">
        <v>215</v>
      </c>
      <c r="G3" s="81" t="s">
        <v>691</v>
      </c>
    </row>
    <row r="4" spans="1:7" ht="15">
      <c r="A4" s="81" t="s">
        <v>662</v>
      </c>
      <c r="B4" s="91"/>
      <c r="C4" s="354"/>
      <c r="D4" s="91"/>
      <c r="E4" s="354"/>
      <c r="F4" s="91"/>
      <c r="G4" s="354"/>
    </row>
    <row r="5" spans="1:7" ht="15">
      <c r="A5" s="81" t="s">
        <v>663</v>
      </c>
      <c r="B5" s="91"/>
      <c r="C5" s="354"/>
      <c r="D5" s="91"/>
      <c r="E5" s="354"/>
      <c r="F5" s="91"/>
      <c r="G5" s="354"/>
    </row>
    <row r="6" spans="1:7" ht="15">
      <c r="A6" s="81" t="s">
        <v>664</v>
      </c>
      <c r="B6" s="91"/>
      <c r="C6" s="354"/>
      <c r="D6" s="91"/>
      <c r="E6" s="354"/>
      <c r="F6" s="91"/>
      <c r="G6" s="354"/>
    </row>
    <row r="7" spans="1:7" ht="15">
      <c r="A7" s="81" t="s">
        <v>665</v>
      </c>
      <c r="B7" s="91"/>
      <c r="C7" s="354"/>
      <c r="D7" s="91"/>
      <c r="E7" s="354"/>
      <c r="F7" s="91"/>
      <c r="G7" s="354"/>
    </row>
    <row r="8" spans="1:7" ht="15">
      <c r="A8" s="81" t="s">
        <v>666</v>
      </c>
      <c r="B8" s="91"/>
      <c r="C8" s="354"/>
      <c r="D8" s="91"/>
      <c r="E8" s="354"/>
      <c r="F8" s="91"/>
      <c r="G8" s="354"/>
    </row>
    <row r="9" spans="1:7" ht="15">
      <c r="A9" s="81" t="s">
        <v>667</v>
      </c>
      <c r="B9" s="91"/>
      <c r="C9" s="354"/>
      <c r="D9" s="91"/>
      <c r="E9" s="354"/>
      <c r="F9" s="91"/>
      <c r="G9" s="354"/>
    </row>
    <row r="10" spans="1:7" ht="15">
      <c r="A10" s="81" t="s">
        <v>668</v>
      </c>
      <c r="B10" s="91"/>
      <c r="C10" s="354"/>
      <c r="D10" s="91"/>
      <c r="E10" s="354"/>
      <c r="F10" s="91"/>
      <c r="G10" s="354"/>
    </row>
    <row r="11" spans="1:7" ht="15">
      <c r="A11" s="81" t="s">
        <v>669</v>
      </c>
      <c r="B11" s="91"/>
      <c r="C11" s="354"/>
      <c r="D11" s="91"/>
      <c r="E11" s="354"/>
      <c r="F11" s="91"/>
      <c r="G11" s="354"/>
    </row>
    <row r="12" spans="1:7" ht="15">
      <c r="A12" s="81" t="s">
        <v>670</v>
      </c>
      <c r="B12" s="91"/>
      <c r="C12" s="354"/>
      <c r="D12" s="91"/>
      <c r="E12" s="354"/>
      <c r="F12" s="91"/>
      <c r="G12" s="354"/>
    </row>
    <row r="13" spans="1:7" ht="15">
      <c r="A13" s="81" t="s">
        <v>671</v>
      </c>
      <c r="B13" s="91"/>
      <c r="C13" s="354"/>
      <c r="D13" s="91"/>
      <c r="E13" s="354"/>
      <c r="F13" s="91"/>
      <c r="G13" s="354"/>
    </row>
    <row r="14" spans="1:7" ht="15">
      <c r="A14" s="81" t="s">
        <v>672</v>
      </c>
      <c r="B14" s="91"/>
      <c r="C14" s="354"/>
      <c r="D14" s="91"/>
      <c r="E14" s="354"/>
      <c r="F14" s="91"/>
      <c r="G14" s="354"/>
    </row>
    <row r="15" spans="1:7" ht="15">
      <c r="A15" s="81" t="s">
        <v>673</v>
      </c>
      <c r="B15" s="91"/>
      <c r="C15" s="354"/>
      <c r="D15" s="91"/>
      <c r="E15" s="354"/>
      <c r="F15" s="91"/>
      <c r="G15" s="354"/>
    </row>
    <row r="16" spans="1:7" ht="15">
      <c r="A16" s="81" t="s">
        <v>674</v>
      </c>
      <c r="B16" s="91"/>
      <c r="C16" s="354"/>
      <c r="D16" s="91"/>
      <c r="E16" s="354"/>
      <c r="F16" s="91"/>
      <c r="G16" s="354"/>
    </row>
    <row r="17" spans="1:7" ht="15">
      <c r="A17" s="81" t="s">
        <v>675</v>
      </c>
      <c r="B17" s="91"/>
      <c r="C17" s="354"/>
      <c r="D17" s="91"/>
      <c r="E17" s="354"/>
      <c r="F17" s="91"/>
      <c r="G17" s="354"/>
    </row>
    <row r="18" spans="1:7" ht="15">
      <c r="A18" s="81" t="s">
        <v>676</v>
      </c>
      <c r="B18" s="91"/>
      <c r="C18" s="354"/>
      <c r="D18" s="91"/>
      <c r="E18" s="354"/>
      <c r="F18" s="91"/>
      <c r="G18" s="354"/>
    </row>
    <row r="19" spans="1:7" ht="15">
      <c r="A19" s="81" t="s">
        <v>677</v>
      </c>
      <c r="B19" s="91"/>
      <c r="C19" s="354"/>
      <c r="D19" s="91"/>
      <c r="E19" s="354"/>
      <c r="F19" s="91"/>
      <c r="G19" s="354"/>
    </row>
    <row r="20" spans="1:7" ht="15">
      <c r="A20" s="81" t="s">
        <v>678</v>
      </c>
      <c r="B20" s="91"/>
      <c r="C20" s="354"/>
      <c r="D20" s="91"/>
      <c r="E20" s="354"/>
      <c r="F20" s="91"/>
      <c r="G20" s="354"/>
    </row>
    <row r="21" spans="1:7" ht="15">
      <c r="A21" s="81" t="s">
        <v>679</v>
      </c>
      <c r="B21" s="91"/>
      <c r="C21" s="354"/>
      <c r="D21" s="91"/>
      <c r="E21" s="354"/>
      <c r="F21" s="91"/>
      <c r="G21" s="354"/>
    </row>
    <row r="22" spans="1:7" ht="15">
      <c r="A22" s="81" t="s">
        <v>680</v>
      </c>
      <c r="B22" s="91"/>
      <c r="C22" s="354"/>
      <c r="D22" s="91"/>
      <c r="E22" s="354"/>
      <c r="F22" s="91"/>
      <c r="G22" s="354"/>
    </row>
    <row r="23" spans="1:7" ht="15">
      <c r="A23" s="81" t="s">
        <v>681</v>
      </c>
      <c r="B23" s="91"/>
      <c r="C23" s="354"/>
      <c r="D23" s="91"/>
      <c r="E23" s="354"/>
      <c r="F23" s="91"/>
      <c r="G23" s="354"/>
    </row>
    <row r="24" spans="1:7" ht="15">
      <c r="A24" s="81" t="s">
        <v>682</v>
      </c>
      <c r="B24" s="91"/>
      <c r="C24" s="354"/>
      <c r="D24" s="91"/>
      <c r="E24" s="354"/>
      <c r="F24" s="91"/>
      <c r="G24" s="354"/>
    </row>
    <row r="25" spans="1:7" ht="15">
      <c r="A25" s="81" t="s">
        <v>683</v>
      </c>
      <c r="B25" s="91"/>
      <c r="C25" s="354"/>
      <c r="D25" s="91"/>
      <c r="E25" s="354"/>
      <c r="F25" s="91"/>
      <c r="G25" s="354"/>
    </row>
    <row r="26" spans="1:7" ht="15">
      <c r="A26" s="81" t="s">
        <v>684</v>
      </c>
      <c r="B26" s="91"/>
      <c r="C26" s="354"/>
      <c r="D26" s="91"/>
      <c r="E26" s="354"/>
      <c r="F26" s="91"/>
      <c r="G26" s="354"/>
    </row>
    <row r="27" spans="1:7" ht="15">
      <c r="A27" s="81" t="s">
        <v>685</v>
      </c>
      <c r="B27" s="91"/>
      <c r="C27" s="354"/>
      <c r="D27" s="91"/>
      <c r="E27" s="354"/>
      <c r="F27" s="91"/>
      <c r="G27" s="354"/>
    </row>
    <row r="28" spans="1:7" ht="15">
      <c r="A28" s="81" t="s">
        <v>686</v>
      </c>
      <c r="B28" s="91"/>
      <c r="C28" s="354"/>
      <c r="D28" s="91"/>
      <c r="E28" s="354"/>
      <c r="F28" s="91"/>
      <c r="G28" s="354"/>
    </row>
    <row r="29" spans="1:7" ht="15">
      <c r="A29" s="81" t="s">
        <v>687</v>
      </c>
      <c r="B29" s="91"/>
      <c r="C29" s="354"/>
      <c r="D29" s="91"/>
      <c r="E29" s="354"/>
      <c r="F29" s="91"/>
      <c r="G29" s="354"/>
    </row>
    <row r="30" spans="1:7" ht="15">
      <c r="A30" s="81" t="s">
        <v>688</v>
      </c>
      <c r="B30" s="91"/>
      <c r="C30" s="354"/>
      <c r="D30" s="91"/>
      <c r="E30" s="354"/>
      <c r="F30" s="91"/>
      <c r="G30" s="354"/>
    </row>
    <row r="31" spans="1:7" ht="15">
      <c r="A31" s="219" t="s">
        <v>380</v>
      </c>
      <c r="B31" s="91">
        <f>SUM(B4:B30)</f>
        <v>0</v>
      </c>
      <c r="C31" s="354">
        <f>SUM(C4:C30)</f>
        <v>0</v>
      </c>
      <c r="D31" s="91">
        <f>SUM(D4:D30)</f>
        <v>0</v>
      </c>
      <c r="E31" s="354">
        <f>SUM(E4:E30)</f>
        <v>0</v>
      </c>
      <c r="F31" s="91">
        <f>SUM(F4:F30)</f>
        <v>0</v>
      </c>
      <c r="G31" s="354">
        <f>SUM(G4:G30)</f>
        <v>0</v>
      </c>
    </row>
    <row r="32" spans="1:7" ht="15">
      <c r="A32" s="720" t="s">
        <v>90</v>
      </c>
      <c r="B32" s="720"/>
      <c r="C32" s="720"/>
      <c r="D32" s="720"/>
      <c r="E32" s="720"/>
      <c r="F32" s="720"/>
      <c r="G32" s="720"/>
    </row>
  </sheetData>
  <sheetProtection/>
  <mergeCells count="6">
    <mergeCell ref="A32:G32"/>
    <mergeCell ref="A1:G1"/>
    <mergeCell ref="A2:A3"/>
    <mergeCell ref="B2:C2"/>
    <mergeCell ref="D2:E2"/>
    <mergeCell ref="F2:G2"/>
  </mergeCells>
  <printOptions/>
  <pageMargins left="0.984251968503937" right="0.5905511811023622" top="0.984251968503937" bottom="0.5905511811023622" header="0.31496062992125984" footer="0.31496062992125984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H6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22.8515625" style="0" customWidth="1"/>
    <col min="2" max="2" width="26.57421875" style="0" customWidth="1"/>
    <col min="3" max="8" width="11.57421875" style="0" customWidth="1"/>
  </cols>
  <sheetData>
    <row r="1" spans="1:8" ht="15.75">
      <c r="A1" s="566" t="s">
        <v>697</v>
      </c>
      <c r="B1" s="566"/>
      <c r="C1" s="566"/>
      <c r="D1" s="566"/>
      <c r="E1" s="566"/>
      <c r="F1" s="566"/>
      <c r="G1" s="566"/>
      <c r="H1" s="566"/>
    </row>
    <row r="2" spans="1:8" ht="15">
      <c r="A2" s="500" t="s">
        <v>658</v>
      </c>
      <c r="B2" s="500" t="s">
        <v>694</v>
      </c>
      <c r="C2" s="500" t="s">
        <v>695</v>
      </c>
      <c r="D2" s="500"/>
      <c r="E2" s="500"/>
      <c r="F2" s="500" t="s">
        <v>696</v>
      </c>
      <c r="G2" s="500"/>
      <c r="H2" s="500"/>
    </row>
    <row r="3" spans="1:8" ht="15">
      <c r="A3" s="500"/>
      <c r="B3" s="500"/>
      <c r="C3" s="220">
        <v>2011</v>
      </c>
      <c r="D3" s="220">
        <v>2010</v>
      </c>
      <c r="E3" s="220">
        <v>2009</v>
      </c>
      <c r="F3" s="220">
        <v>2011</v>
      </c>
      <c r="G3" s="220">
        <v>2010</v>
      </c>
      <c r="H3" s="220">
        <v>2009</v>
      </c>
    </row>
    <row r="4" spans="1:8" ht="15">
      <c r="A4" s="222"/>
      <c r="B4" s="221"/>
      <c r="C4" s="355"/>
      <c r="D4" s="355"/>
      <c r="E4" s="355"/>
      <c r="F4" s="355"/>
      <c r="G4" s="355"/>
      <c r="H4" s="355"/>
    </row>
    <row r="5" spans="1:8" ht="15">
      <c r="A5" s="221"/>
      <c r="B5" s="221"/>
      <c r="C5" s="355"/>
      <c r="D5" s="355"/>
      <c r="E5" s="355"/>
      <c r="F5" s="355"/>
      <c r="G5" s="355"/>
      <c r="H5" s="355"/>
    </row>
    <row r="6" spans="1:8" ht="15">
      <c r="A6" s="720" t="s">
        <v>90</v>
      </c>
      <c r="B6" s="720"/>
      <c r="C6" s="720"/>
      <c r="D6" s="720"/>
      <c r="E6" s="720"/>
      <c r="F6" s="720"/>
      <c r="G6" s="720"/>
      <c r="H6" s="720"/>
    </row>
  </sheetData>
  <sheetProtection/>
  <mergeCells count="6">
    <mergeCell ref="A6:H6"/>
    <mergeCell ref="A1:H1"/>
    <mergeCell ref="A2:A3"/>
    <mergeCell ref="B2:B3"/>
    <mergeCell ref="C2:E2"/>
    <mergeCell ref="F2:H2"/>
  </mergeCells>
  <printOptions/>
  <pageMargins left="0.984251968503937" right="0.5905511811023622" top="0.984251968503937" bottom="0.5905511811023622" header="0.31496062992125984" footer="0.31496062992125984"/>
  <pageSetup horizontalDpi="600" verticalDpi="60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G9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9.28125" style="0" customWidth="1"/>
    <col min="2" max="2" width="6.140625" style="0" customWidth="1"/>
    <col min="3" max="3" width="16.421875" style="0" customWidth="1"/>
    <col min="4" max="4" width="6.140625" style="0" customWidth="1"/>
    <col min="5" max="5" width="16.421875" style="0" customWidth="1"/>
    <col min="6" max="6" width="6.140625" style="0" customWidth="1"/>
    <col min="7" max="7" width="16.421875" style="0" customWidth="1"/>
  </cols>
  <sheetData>
    <row r="1" spans="1:7" ht="15.75">
      <c r="A1" s="566" t="s">
        <v>704</v>
      </c>
      <c r="B1" s="566"/>
      <c r="C1" s="566"/>
      <c r="D1" s="566"/>
      <c r="E1" s="566"/>
      <c r="F1" s="566"/>
      <c r="G1" s="566"/>
    </row>
    <row r="2" spans="1:7" ht="15">
      <c r="A2" s="564" t="s">
        <v>37</v>
      </c>
      <c r="B2" s="658">
        <v>2011</v>
      </c>
      <c r="C2" s="658"/>
      <c r="D2" s="658">
        <v>2010</v>
      </c>
      <c r="E2" s="658"/>
      <c r="F2" s="658">
        <v>2009</v>
      </c>
      <c r="G2" s="658"/>
    </row>
    <row r="3" spans="1:7" ht="15">
      <c r="A3" s="565"/>
      <c r="B3" s="218" t="s">
        <v>698</v>
      </c>
      <c r="C3" s="218" t="s">
        <v>632</v>
      </c>
      <c r="D3" s="218" t="s">
        <v>698</v>
      </c>
      <c r="E3" s="218" t="s">
        <v>632</v>
      </c>
      <c r="F3" s="218" t="s">
        <v>698</v>
      </c>
      <c r="G3" s="218" t="s">
        <v>632</v>
      </c>
    </row>
    <row r="4" spans="1:7" ht="15">
      <c r="A4" s="27" t="s">
        <v>699</v>
      </c>
      <c r="B4" s="91"/>
      <c r="C4" s="278"/>
      <c r="D4" s="91"/>
      <c r="E4" s="278"/>
      <c r="F4" s="91"/>
      <c r="G4" s="278"/>
    </row>
    <row r="5" spans="1:7" ht="17.25" customHeight="1">
      <c r="A5" s="173" t="s">
        <v>700</v>
      </c>
      <c r="B5" s="91"/>
      <c r="C5" s="278"/>
      <c r="D5" s="91"/>
      <c r="E5" s="278"/>
      <c r="F5" s="91"/>
      <c r="G5" s="278"/>
    </row>
    <row r="6" spans="1:7" ht="15">
      <c r="A6" s="27" t="s">
        <v>701</v>
      </c>
      <c r="B6" s="91"/>
      <c r="C6" s="278"/>
      <c r="D6" s="91"/>
      <c r="E6" s="278"/>
      <c r="F6" s="91"/>
      <c r="G6" s="278"/>
    </row>
    <row r="7" spans="1:7" ht="15">
      <c r="A7" s="27" t="s">
        <v>702</v>
      </c>
      <c r="B7" s="91"/>
      <c r="C7" s="278"/>
      <c r="D7" s="91"/>
      <c r="E7" s="278"/>
      <c r="F7" s="91"/>
      <c r="G7" s="278"/>
    </row>
    <row r="8" spans="1:7" ht="15">
      <c r="A8" s="27" t="s">
        <v>703</v>
      </c>
      <c r="B8" s="91"/>
      <c r="C8" s="278"/>
      <c r="D8" s="91"/>
      <c r="E8" s="278"/>
      <c r="F8" s="91"/>
      <c r="G8" s="278"/>
    </row>
    <row r="9" spans="1:7" ht="15">
      <c r="A9" s="720" t="s">
        <v>90</v>
      </c>
      <c r="B9" s="720"/>
      <c r="C9" s="720"/>
      <c r="D9" s="720"/>
      <c r="E9" s="720"/>
      <c r="F9" s="720"/>
      <c r="G9" s="720"/>
    </row>
  </sheetData>
  <sheetProtection/>
  <mergeCells count="6">
    <mergeCell ref="A1:G1"/>
    <mergeCell ref="A9:G9"/>
    <mergeCell ref="F2:G2"/>
    <mergeCell ref="A2:A3"/>
    <mergeCell ref="B2:C2"/>
    <mergeCell ref="D2:E2"/>
  </mergeCells>
  <printOptions/>
  <pageMargins left="0.984251968503937" right="0.5905511811023622" top="0.984251968503937" bottom="0.5905511811023622" header="0.31496062992125984" footer="0.31496062992125984"/>
  <pageSetup horizontalDpi="600" verticalDpi="600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M6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10.140625" style="0" customWidth="1"/>
    <col min="2" max="3" width="6.28125" style="0" customWidth="1"/>
    <col min="4" max="5" width="11.7109375" style="0" customWidth="1"/>
    <col min="6" max="7" width="6.28125" style="0" customWidth="1"/>
    <col min="8" max="9" width="11.7109375" style="0" customWidth="1"/>
    <col min="10" max="11" width="6.28125" style="0" customWidth="1"/>
    <col min="12" max="13" width="11.7109375" style="0" customWidth="1"/>
  </cols>
  <sheetData>
    <row r="1" spans="1:13" ht="15.75">
      <c r="A1" s="566" t="s">
        <v>709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</row>
    <row r="2" spans="1:13" ht="15">
      <c r="A2" s="464" t="s">
        <v>658</v>
      </c>
      <c r="B2" s="464">
        <v>2011</v>
      </c>
      <c r="C2" s="464"/>
      <c r="D2" s="464"/>
      <c r="E2" s="464"/>
      <c r="F2" s="464">
        <v>2010</v>
      </c>
      <c r="G2" s="464"/>
      <c r="H2" s="464"/>
      <c r="I2" s="464"/>
      <c r="J2" s="464">
        <v>2009</v>
      </c>
      <c r="K2" s="464"/>
      <c r="L2" s="464"/>
      <c r="M2" s="464"/>
    </row>
    <row r="3" spans="1:13" ht="25.5" customHeight="1">
      <c r="A3" s="464"/>
      <c r="B3" s="658" t="s">
        <v>705</v>
      </c>
      <c r="C3" s="658"/>
      <c r="D3" s="658" t="s">
        <v>706</v>
      </c>
      <c r="E3" s="658"/>
      <c r="F3" s="658" t="s">
        <v>705</v>
      </c>
      <c r="G3" s="658"/>
      <c r="H3" s="658" t="s">
        <v>706</v>
      </c>
      <c r="I3" s="658"/>
      <c r="J3" s="658" t="s">
        <v>705</v>
      </c>
      <c r="K3" s="658"/>
      <c r="L3" s="658" t="s">
        <v>706</v>
      </c>
      <c r="M3" s="658"/>
    </row>
    <row r="4" spans="1:13" ht="15">
      <c r="A4" s="464"/>
      <c r="B4" s="218" t="s">
        <v>707</v>
      </c>
      <c r="C4" s="218" t="s">
        <v>708</v>
      </c>
      <c r="D4" s="218" t="s">
        <v>707</v>
      </c>
      <c r="E4" s="218" t="s">
        <v>708</v>
      </c>
      <c r="F4" s="218" t="s">
        <v>707</v>
      </c>
      <c r="G4" s="218" t="s">
        <v>708</v>
      </c>
      <c r="H4" s="218" t="s">
        <v>707</v>
      </c>
      <c r="I4" s="218" t="s">
        <v>708</v>
      </c>
      <c r="J4" s="218" t="s">
        <v>707</v>
      </c>
      <c r="K4" s="218" t="s">
        <v>708</v>
      </c>
      <c r="L4" s="218" t="s">
        <v>707</v>
      </c>
      <c r="M4" s="218" t="s">
        <v>708</v>
      </c>
    </row>
    <row r="5" spans="1:13" ht="15">
      <c r="A5" s="76"/>
      <c r="B5" s="91"/>
      <c r="C5" s="91"/>
      <c r="D5" s="354"/>
      <c r="E5" s="354"/>
      <c r="F5" s="91"/>
      <c r="G5" s="91"/>
      <c r="H5" s="354"/>
      <c r="I5" s="354"/>
      <c r="J5" s="91"/>
      <c r="K5" s="91"/>
      <c r="L5" s="354"/>
      <c r="M5" s="354"/>
    </row>
    <row r="6" spans="1:13" ht="15">
      <c r="A6" s="76"/>
      <c r="B6" s="91"/>
      <c r="C6" s="91"/>
      <c r="D6" s="354"/>
      <c r="E6" s="354"/>
      <c r="F6" s="91"/>
      <c r="G6" s="91"/>
      <c r="H6" s="354"/>
      <c r="I6" s="354"/>
      <c r="J6" s="91"/>
      <c r="K6" s="91"/>
      <c r="L6" s="354"/>
      <c r="M6" s="354"/>
    </row>
  </sheetData>
  <sheetProtection/>
  <mergeCells count="11">
    <mergeCell ref="A1:M1"/>
    <mergeCell ref="A2:A4"/>
    <mergeCell ref="B2:E2"/>
    <mergeCell ref="F2:I2"/>
    <mergeCell ref="J2:M2"/>
    <mergeCell ref="B3:C3"/>
    <mergeCell ref="D3:E3"/>
    <mergeCell ref="F3:G3"/>
    <mergeCell ref="H3:I3"/>
    <mergeCell ref="J3:K3"/>
    <mergeCell ref="L3:M3"/>
  </mergeCells>
  <printOptions/>
  <pageMargins left="0.984251968503937" right="0.5905511811023622" top="0.984251968503937" bottom="0.5905511811023622" header="0.31496062992125984" footer="0.31496062992125984"/>
  <pageSetup horizontalDpi="600" verticalDpi="600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H7"/>
  <sheetViews>
    <sheetView zoomScalePageLayoutView="0" workbookViewId="0" topLeftCell="A1">
      <selection activeCell="A1" sqref="A1:H1"/>
    </sheetView>
  </sheetViews>
  <sheetFormatPr defaultColWidth="9.140625" defaultRowHeight="15"/>
  <cols>
    <col min="2" max="2" width="39.00390625" style="0" customWidth="1"/>
    <col min="3" max="3" width="25.8515625" style="0" customWidth="1"/>
  </cols>
  <sheetData>
    <row r="1" spans="1:8" ht="15.75">
      <c r="A1" s="566" t="s">
        <v>722</v>
      </c>
      <c r="B1" s="566"/>
      <c r="C1" s="566"/>
      <c r="D1" s="566"/>
      <c r="E1" s="566"/>
      <c r="F1" s="566"/>
      <c r="G1" s="566"/>
      <c r="H1" s="566"/>
    </row>
    <row r="2" spans="1:8" ht="25.5">
      <c r="A2" s="564" t="s">
        <v>710</v>
      </c>
      <c r="B2" s="484" t="s">
        <v>711</v>
      </c>
      <c r="C2" s="485"/>
      <c r="D2" s="485"/>
      <c r="E2" s="486"/>
      <c r="F2" s="84" t="s">
        <v>712</v>
      </c>
      <c r="G2" s="500" t="s">
        <v>714</v>
      </c>
      <c r="H2" s="500"/>
    </row>
    <row r="3" spans="1:8" ht="15">
      <c r="A3" s="600"/>
      <c r="B3" s="490"/>
      <c r="C3" s="491"/>
      <c r="D3" s="491"/>
      <c r="E3" s="492"/>
      <c r="F3" s="84" t="s">
        <v>713</v>
      </c>
      <c r="G3" s="500"/>
      <c r="H3" s="500"/>
    </row>
    <row r="4" spans="1:8" ht="15">
      <c r="A4" s="565"/>
      <c r="B4" s="220" t="s">
        <v>715</v>
      </c>
      <c r="C4" s="220" t="s">
        <v>716</v>
      </c>
      <c r="D4" s="220" t="s">
        <v>717</v>
      </c>
      <c r="E4" s="220" t="s">
        <v>718</v>
      </c>
      <c r="F4" s="220" t="s">
        <v>719</v>
      </c>
      <c r="G4" s="220" t="s">
        <v>720</v>
      </c>
      <c r="H4" s="220" t="s">
        <v>721</v>
      </c>
    </row>
    <row r="5" spans="1:8" ht="15">
      <c r="A5" s="218">
        <v>2011</v>
      </c>
      <c r="B5" s="91"/>
      <c r="C5" s="80"/>
      <c r="D5" s="356"/>
      <c r="E5" s="356"/>
      <c r="F5" s="356"/>
      <c r="G5" s="91"/>
      <c r="H5" s="91"/>
    </row>
    <row r="6" spans="1:8" ht="15">
      <c r="A6" s="218">
        <v>2010</v>
      </c>
      <c r="B6" s="91"/>
      <c r="C6" s="80"/>
      <c r="D6" s="356"/>
      <c r="E6" s="356"/>
      <c r="F6" s="356"/>
      <c r="G6" s="91"/>
      <c r="H6" s="91"/>
    </row>
    <row r="7" spans="1:8" ht="15">
      <c r="A7" s="218">
        <v>2009</v>
      </c>
      <c r="B7" s="91"/>
      <c r="C7" s="80"/>
      <c r="D7" s="356"/>
      <c r="E7" s="356"/>
      <c r="F7" s="356"/>
      <c r="G7" s="91"/>
      <c r="H7" s="91"/>
    </row>
  </sheetData>
  <sheetProtection/>
  <mergeCells count="4">
    <mergeCell ref="A2:A4"/>
    <mergeCell ref="B2:E3"/>
    <mergeCell ref="G2:H3"/>
    <mergeCell ref="A1:H1"/>
  </mergeCells>
  <printOptions/>
  <pageMargins left="0.984251968503937" right="0.5905511811023622" top="0.984251968503937" bottom="0.5905511811023622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</sheetPr>
  <dimension ref="A1:M28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4" width="6.421875" style="0" customWidth="1"/>
    <col min="5" max="5" width="7.7109375" style="0" customWidth="1"/>
    <col min="6" max="6" width="6.421875" style="0" customWidth="1"/>
    <col min="7" max="7" width="5.7109375" style="0" customWidth="1"/>
    <col min="8" max="8" width="6.421875" style="0" customWidth="1"/>
    <col min="9" max="9" width="5.7109375" style="0" customWidth="1"/>
    <col min="10" max="11" width="6.421875" style="0" customWidth="1"/>
    <col min="12" max="12" width="3.7109375" style="0" customWidth="1"/>
    <col min="13" max="13" width="10.57421875" style="0" customWidth="1"/>
  </cols>
  <sheetData>
    <row r="1" spans="1:13" ht="16.5" customHeight="1">
      <c r="A1" s="462" t="s">
        <v>56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</row>
    <row r="2" spans="1:13" ht="15">
      <c r="A2" s="469" t="s">
        <v>57</v>
      </c>
      <c r="B2" s="469"/>
      <c r="C2" s="469"/>
      <c r="D2" s="470"/>
      <c r="E2" s="471"/>
      <c r="F2" s="471"/>
      <c r="G2" s="471"/>
      <c r="H2" s="471"/>
      <c r="I2" s="471"/>
      <c r="J2" s="471"/>
      <c r="K2" s="471"/>
      <c r="L2" s="471"/>
      <c r="M2" s="472"/>
    </row>
    <row r="3" spans="1:13" ht="15">
      <c r="A3" s="469" t="s">
        <v>58</v>
      </c>
      <c r="B3" s="469"/>
      <c r="C3" s="469"/>
      <c r="D3" s="473"/>
      <c r="E3" s="473"/>
      <c r="F3" s="473"/>
      <c r="G3" s="473"/>
      <c r="H3" s="473"/>
      <c r="I3" s="473"/>
      <c r="J3" s="473"/>
      <c r="K3" s="473"/>
      <c r="L3" s="473"/>
      <c r="M3" s="473"/>
    </row>
    <row r="4" spans="1:13" ht="15">
      <c r="A4" s="466" t="s">
        <v>59</v>
      </c>
      <c r="B4" s="466"/>
      <c r="C4" s="466"/>
      <c r="D4" s="467"/>
      <c r="E4" s="467"/>
      <c r="F4" s="467"/>
      <c r="G4" s="467"/>
      <c r="H4" s="467"/>
      <c r="I4" s="467"/>
      <c r="J4" s="467"/>
      <c r="K4" s="467"/>
      <c r="L4" s="467"/>
      <c r="M4" s="467"/>
    </row>
    <row r="5" spans="1:13" ht="15">
      <c r="A5" s="466" t="s">
        <v>60</v>
      </c>
      <c r="B5" s="466"/>
      <c r="C5" s="466"/>
      <c r="D5" s="467"/>
      <c r="E5" s="467"/>
      <c r="F5" s="467"/>
      <c r="G5" s="467"/>
      <c r="H5" s="467"/>
      <c r="I5" s="467"/>
      <c r="J5" s="467"/>
      <c r="K5" s="467"/>
      <c r="L5" s="467"/>
      <c r="M5" s="467"/>
    </row>
    <row r="6" spans="1:13" ht="15">
      <c r="A6" s="466" t="s">
        <v>61</v>
      </c>
      <c r="B6" s="466"/>
      <c r="C6" s="466"/>
      <c r="D6" s="467"/>
      <c r="E6" s="467"/>
      <c r="F6" s="467"/>
      <c r="G6" s="467"/>
      <c r="H6" s="467"/>
      <c r="I6" s="467"/>
      <c r="J6" s="467"/>
      <c r="K6" s="467"/>
      <c r="L6" s="467"/>
      <c r="M6" s="467"/>
    </row>
    <row r="7" spans="1:13" ht="15">
      <c r="A7" s="466" t="s">
        <v>62</v>
      </c>
      <c r="B7" s="466"/>
      <c r="C7" s="466"/>
      <c r="D7" s="467"/>
      <c r="E7" s="467"/>
      <c r="F7" s="467"/>
      <c r="G7" s="467"/>
      <c r="H7" s="467"/>
      <c r="I7" s="467"/>
      <c r="J7" s="467"/>
      <c r="K7" s="467"/>
      <c r="L7" s="467"/>
      <c r="M7" s="467"/>
    </row>
    <row r="8" spans="1:13" ht="15">
      <c r="A8" s="466" t="s">
        <v>63</v>
      </c>
      <c r="B8" s="466"/>
      <c r="C8" s="466"/>
      <c r="D8" s="467"/>
      <c r="E8" s="467"/>
      <c r="F8" s="467"/>
      <c r="G8" s="467"/>
      <c r="H8" s="467"/>
      <c r="I8" s="467"/>
      <c r="J8" s="467"/>
      <c r="K8" s="467"/>
      <c r="L8" s="467"/>
      <c r="M8" s="467"/>
    </row>
    <row r="9" spans="1:13" ht="17.25" customHeight="1">
      <c r="A9" s="468" t="s">
        <v>64</v>
      </c>
      <c r="B9" s="468"/>
      <c r="C9" s="468"/>
      <c r="D9" s="468"/>
      <c r="E9" s="468"/>
      <c r="F9" s="468"/>
      <c r="G9" s="468"/>
      <c r="H9" s="468"/>
      <c r="I9" s="468"/>
      <c r="J9" s="468"/>
      <c r="K9" s="468"/>
      <c r="L9" s="468"/>
      <c r="M9" s="6" t="s">
        <v>65</v>
      </c>
    </row>
    <row r="10" spans="1:13" ht="15.75" customHeight="1">
      <c r="A10" s="464" t="s">
        <v>66</v>
      </c>
      <c r="B10" s="464"/>
      <c r="C10" s="464"/>
      <c r="D10" s="464"/>
      <c r="E10" s="464" t="s">
        <v>67</v>
      </c>
      <c r="F10" s="464"/>
      <c r="G10" s="464" t="s">
        <v>68</v>
      </c>
      <c r="H10" s="464"/>
      <c r="I10" s="464" t="s">
        <v>69</v>
      </c>
      <c r="J10" s="453"/>
      <c r="K10" s="464" t="s">
        <v>70</v>
      </c>
      <c r="L10" s="464"/>
      <c r="M10" s="464"/>
    </row>
    <row r="11" spans="1:13" ht="24" customHeight="1">
      <c r="A11" s="464" t="s">
        <v>71</v>
      </c>
      <c r="B11" s="464"/>
      <c r="C11" s="464" t="s">
        <v>72</v>
      </c>
      <c r="D11" s="464"/>
      <c r="E11" s="464"/>
      <c r="F11" s="464"/>
      <c r="G11" s="464"/>
      <c r="H11" s="464"/>
      <c r="I11" s="453"/>
      <c r="J11" s="453"/>
      <c r="K11" s="464"/>
      <c r="L11" s="464"/>
      <c r="M11" s="464"/>
    </row>
    <row r="12" spans="1:13" ht="15">
      <c r="A12" s="465"/>
      <c r="B12" s="465"/>
      <c r="C12" s="465"/>
      <c r="D12" s="465"/>
      <c r="E12" s="465"/>
      <c r="F12" s="465"/>
      <c r="G12" s="465"/>
      <c r="H12" s="465"/>
      <c r="I12" s="465"/>
      <c r="J12" s="465"/>
      <c r="K12" s="465"/>
      <c r="L12" s="465"/>
      <c r="M12" s="465"/>
    </row>
    <row r="13" spans="1:13" ht="15">
      <c r="A13" s="449" t="s">
        <v>73</v>
      </c>
      <c r="B13" s="449"/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</row>
    <row r="14" spans="1:13" ht="15">
      <c r="A14" s="464" t="s">
        <v>74</v>
      </c>
      <c r="B14" s="464" t="s">
        <v>75</v>
      </c>
      <c r="C14" s="464"/>
      <c r="D14" s="464"/>
      <c r="E14" s="464" t="s">
        <v>76</v>
      </c>
      <c r="F14" s="464"/>
      <c r="G14" s="464"/>
      <c r="H14" s="464"/>
      <c r="I14" s="464"/>
      <c r="J14" s="464" t="s">
        <v>77</v>
      </c>
      <c r="K14" s="464"/>
      <c r="L14" s="464" t="s">
        <v>78</v>
      </c>
      <c r="M14" s="464"/>
    </row>
    <row r="15" spans="1:13" ht="15">
      <c r="A15" s="464"/>
      <c r="B15" s="464"/>
      <c r="C15" s="464"/>
      <c r="D15" s="464"/>
      <c r="E15" s="7" t="s">
        <v>79</v>
      </c>
      <c r="F15" s="464" t="s">
        <v>80</v>
      </c>
      <c r="G15" s="464"/>
      <c r="H15" s="464" t="s">
        <v>81</v>
      </c>
      <c r="I15" s="464"/>
      <c r="J15" s="464"/>
      <c r="K15" s="464"/>
      <c r="L15" s="464"/>
      <c r="M15" s="464"/>
    </row>
    <row r="16" spans="1:13" ht="15">
      <c r="A16" s="4">
        <v>1</v>
      </c>
      <c r="B16" s="456" t="s">
        <v>82</v>
      </c>
      <c r="C16" s="456"/>
      <c r="D16" s="456"/>
      <c r="E16" s="279" t="s">
        <v>83</v>
      </c>
      <c r="F16" s="463">
        <v>99.99</v>
      </c>
      <c r="G16" s="463"/>
      <c r="H16" s="463">
        <v>99.99</v>
      </c>
      <c r="I16" s="463"/>
      <c r="J16" s="463">
        <v>99.99</v>
      </c>
      <c r="K16" s="463"/>
      <c r="L16" s="463">
        <v>99.99</v>
      </c>
      <c r="M16" s="463"/>
    </row>
    <row r="17" spans="1:13" ht="15">
      <c r="A17" s="460" t="s">
        <v>84</v>
      </c>
      <c r="B17" s="460"/>
      <c r="C17" s="460"/>
      <c r="D17" s="460"/>
      <c r="E17" s="460"/>
      <c r="F17" s="460"/>
      <c r="G17" s="460"/>
      <c r="H17" s="460"/>
      <c r="I17" s="460"/>
      <c r="J17" s="460"/>
      <c r="K17" s="460"/>
      <c r="L17" s="460"/>
      <c r="M17" s="460"/>
    </row>
    <row r="18" spans="1:13" ht="47.25" customHeight="1">
      <c r="A18" s="457" t="s">
        <v>85</v>
      </c>
      <c r="B18" s="458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9"/>
    </row>
    <row r="19" spans="1:13" ht="15">
      <c r="A19" s="460" t="s">
        <v>86</v>
      </c>
      <c r="B19" s="460"/>
      <c r="C19" s="460"/>
      <c r="D19" s="460"/>
      <c r="E19" s="460"/>
      <c r="F19" s="460"/>
      <c r="G19" s="460"/>
      <c r="H19" s="460"/>
      <c r="I19" s="460"/>
      <c r="J19" s="460"/>
      <c r="K19" s="460"/>
      <c r="L19" s="460"/>
      <c r="M19" s="460"/>
    </row>
    <row r="20" spans="1:13" ht="45" customHeight="1">
      <c r="A20" s="457" t="s">
        <v>87</v>
      </c>
      <c r="B20" s="458"/>
      <c r="C20" s="458"/>
      <c r="D20" s="458"/>
      <c r="E20" s="458"/>
      <c r="F20" s="458"/>
      <c r="G20" s="458"/>
      <c r="H20" s="458"/>
      <c r="I20" s="458"/>
      <c r="J20" s="458"/>
      <c r="K20" s="458"/>
      <c r="L20" s="458"/>
      <c r="M20" s="459"/>
    </row>
    <row r="21" spans="1:13" ht="15">
      <c r="A21" s="464" t="s">
        <v>74</v>
      </c>
      <c r="B21" s="464" t="s">
        <v>75</v>
      </c>
      <c r="C21" s="464"/>
      <c r="D21" s="464"/>
      <c r="E21" s="464" t="s">
        <v>76</v>
      </c>
      <c r="F21" s="464"/>
      <c r="G21" s="464"/>
      <c r="H21" s="464"/>
      <c r="I21" s="464"/>
      <c r="J21" s="464" t="s">
        <v>77</v>
      </c>
      <c r="K21" s="464"/>
      <c r="L21" s="464" t="s">
        <v>78</v>
      </c>
      <c r="M21" s="464"/>
    </row>
    <row r="22" spans="1:13" ht="15">
      <c r="A22" s="464"/>
      <c r="B22" s="464"/>
      <c r="C22" s="464"/>
      <c r="D22" s="464"/>
      <c r="E22" s="7" t="s">
        <v>79</v>
      </c>
      <c r="F22" s="464" t="s">
        <v>80</v>
      </c>
      <c r="G22" s="464"/>
      <c r="H22" s="464" t="s">
        <v>81</v>
      </c>
      <c r="I22" s="464"/>
      <c r="J22" s="464"/>
      <c r="K22" s="464"/>
      <c r="L22" s="464"/>
      <c r="M22" s="464"/>
    </row>
    <row r="23" spans="1:13" ht="15">
      <c r="A23" s="4" t="s">
        <v>88</v>
      </c>
      <c r="B23" s="456" t="s">
        <v>82</v>
      </c>
      <c r="C23" s="456"/>
      <c r="D23" s="456"/>
      <c r="E23" s="279" t="s">
        <v>83</v>
      </c>
      <c r="F23" s="463">
        <v>99.99</v>
      </c>
      <c r="G23" s="463"/>
      <c r="H23" s="463">
        <v>99.99</v>
      </c>
      <c r="I23" s="463"/>
      <c r="J23" s="463">
        <v>99.99</v>
      </c>
      <c r="K23" s="463"/>
      <c r="L23" s="463">
        <v>99.99</v>
      </c>
      <c r="M23" s="463"/>
    </row>
    <row r="24" spans="1:13" ht="15">
      <c r="A24" s="460" t="s">
        <v>84</v>
      </c>
      <c r="B24" s="460"/>
      <c r="C24" s="460"/>
      <c r="D24" s="460"/>
      <c r="E24" s="460"/>
      <c r="F24" s="460"/>
      <c r="G24" s="460"/>
      <c r="H24" s="460"/>
      <c r="I24" s="460"/>
      <c r="J24" s="460"/>
      <c r="K24" s="460"/>
      <c r="L24" s="460"/>
      <c r="M24" s="460"/>
    </row>
    <row r="25" spans="1:13" ht="49.5" customHeight="1">
      <c r="A25" s="457" t="s">
        <v>85</v>
      </c>
      <c r="B25" s="458"/>
      <c r="C25" s="458"/>
      <c r="D25" s="458"/>
      <c r="E25" s="458"/>
      <c r="F25" s="458"/>
      <c r="G25" s="458"/>
      <c r="H25" s="458"/>
      <c r="I25" s="458"/>
      <c r="J25" s="458"/>
      <c r="K25" s="458"/>
      <c r="L25" s="458"/>
      <c r="M25" s="459"/>
    </row>
    <row r="26" spans="1:13" ht="15">
      <c r="A26" s="460" t="s">
        <v>86</v>
      </c>
      <c r="B26" s="460"/>
      <c r="C26" s="460"/>
      <c r="D26" s="460"/>
      <c r="E26" s="460"/>
      <c r="F26" s="460"/>
      <c r="G26" s="460"/>
      <c r="H26" s="460"/>
      <c r="I26" s="460"/>
      <c r="J26" s="460"/>
      <c r="K26" s="460"/>
      <c r="L26" s="460"/>
      <c r="M26" s="460"/>
    </row>
    <row r="27" spans="1:13" ht="51.75" customHeight="1">
      <c r="A27" s="457" t="s">
        <v>89</v>
      </c>
      <c r="B27" s="458"/>
      <c r="C27" s="458"/>
      <c r="D27" s="458"/>
      <c r="E27" s="458"/>
      <c r="F27" s="458"/>
      <c r="G27" s="458"/>
      <c r="H27" s="458"/>
      <c r="I27" s="458"/>
      <c r="J27" s="458"/>
      <c r="K27" s="458"/>
      <c r="L27" s="458"/>
      <c r="M27" s="459"/>
    </row>
    <row r="28" spans="1:13" ht="15">
      <c r="A28" s="461" t="s">
        <v>90</v>
      </c>
      <c r="B28" s="461"/>
      <c r="C28" s="461"/>
      <c r="D28" s="461"/>
      <c r="E28" s="461"/>
      <c r="F28" s="461"/>
      <c r="G28" s="461"/>
      <c r="H28" s="461"/>
      <c r="I28" s="461"/>
      <c r="J28" s="461"/>
      <c r="K28" s="461"/>
      <c r="L28" s="461"/>
      <c r="M28" s="461"/>
    </row>
  </sheetData>
  <sheetProtection/>
  <mergeCells count="63">
    <mergeCell ref="A2:C2"/>
    <mergeCell ref="D2:M2"/>
    <mergeCell ref="A3:C3"/>
    <mergeCell ref="D3:M3"/>
    <mergeCell ref="A4:C4"/>
    <mergeCell ref="D4:M4"/>
    <mergeCell ref="A5:C5"/>
    <mergeCell ref="D5:M5"/>
    <mergeCell ref="A6:C6"/>
    <mergeCell ref="D6:M6"/>
    <mergeCell ref="A7:C7"/>
    <mergeCell ref="D7:M7"/>
    <mergeCell ref="K12:M12"/>
    <mergeCell ref="A8:C8"/>
    <mergeCell ref="D8:M8"/>
    <mergeCell ref="A9:L9"/>
    <mergeCell ref="A10:D10"/>
    <mergeCell ref="E10:F11"/>
    <mergeCell ref="G10:H11"/>
    <mergeCell ref="I10:J11"/>
    <mergeCell ref="K10:M11"/>
    <mergeCell ref="A11:B11"/>
    <mergeCell ref="C11:D11"/>
    <mergeCell ref="A12:B12"/>
    <mergeCell ref="C12:D12"/>
    <mergeCell ref="E12:F12"/>
    <mergeCell ref="G12:H12"/>
    <mergeCell ref="I12:J12"/>
    <mergeCell ref="A17:M17"/>
    <mergeCell ref="A13:M13"/>
    <mergeCell ref="A14:A15"/>
    <mergeCell ref="B14:D15"/>
    <mergeCell ref="E14:I14"/>
    <mergeCell ref="J14:K15"/>
    <mergeCell ref="L14:M15"/>
    <mergeCell ref="F15:G15"/>
    <mergeCell ref="H15:I15"/>
    <mergeCell ref="B16:D16"/>
    <mergeCell ref="F16:G16"/>
    <mergeCell ref="H16:I16"/>
    <mergeCell ref="J16:K16"/>
    <mergeCell ref="L16:M16"/>
    <mergeCell ref="E21:I21"/>
    <mergeCell ref="J21:K22"/>
    <mergeCell ref="L21:M22"/>
    <mergeCell ref="F22:G22"/>
    <mergeCell ref="H22:I22"/>
    <mergeCell ref="A25:M25"/>
    <mergeCell ref="A26:M26"/>
    <mergeCell ref="A27:M27"/>
    <mergeCell ref="A28:M28"/>
    <mergeCell ref="A1:M1"/>
    <mergeCell ref="B23:D23"/>
    <mergeCell ref="F23:G23"/>
    <mergeCell ref="H23:I23"/>
    <mergeCell ref="J23:K23"/>
    <mergeCell ref="L23:M23"/>
    <mergeCell ref="A24:M24"/>
    <mergeCell ref="A18:M18"/>
    <mergeCell ref="A19:M19"/>
    <mergeCell ref="A20:M20"/>
    <mergeCell ref="A21:A22"/>
    <mergeCell ref="B21:D22"/>
  </mergeCells>
  <printOptions/>
  <pageMargins left="0.984251968503937" right="0.5905511811023623" top="0.984251968503937" bottom="0.5905511811023623" header="0" footer="0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F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21.00390625" style="0" customWidth="1"/>
    <col min="2" max="2" width="39.421875" style="0" customWidth="1"/>
    <col min="3" max="3" width="11.7109375" style="0" customWidth="1"/>
    <col min="4" max="4" width="17.7109375" style="0" customWidth="1"/>
    <col min="5" max="5" width="11.7109375" style="0" customWidth="1"/>
    <col min="6" max="6" width="17.7109375" style="0" customWidth="1"/>
  </cols>
  <sheetData>
    <row r="1" spans="1:6" ht="15.75">
      <c r="A1" s="691" t="s">
        <v>729</v>
      </c>
      <c r="B1" s="691"/>
      <c r="C1" s="691"/>
      <c r="D1" s="691"/>
      <c r="E1" s="691"/>
      <c r="F1" s="691"/>
    </row>
    <row r="2" spans="1:6" ht="15">
      <c r="A2" s="722" t="s">
        <v>658</v>
      </c>
      <c r="B2" s="556" t="s">
        <v>723</v>
      </c>
      <c r="C2" s="722" t="s">
        <v>724</v>
      </c>
      <c r="D2" s="722"/>
      <c r="E2" s="722" t="s">
        <v>725</v>
      </c>
      <c r="F2" s="722"/>
    </row>
    <row r="3" spans="1:6" ht="15">
      <c r="A3" s="722"/>
      <c r="B3" s="556"/>
      <c r="C3" s="225" t="s">
        <v>726</v>
      </c>
      <c r="D3" s="225" t="s">
        <v>727</v>
      </c>
      <c r="E3" s="225" t="s">
        <v>726</v>
      </c>
      <c r="F3" s="225" t="s">
        <v>727</v>
      </c>
    </row>
    <row r="4" spans="1:6" s="157" customFormat="1" ht="15">
      <c r="A4" s="136"/>
      <c r="B4" s="136"/>
      <c r="C4" s="136"/>
      <c r="D4" s="357"/>
      <c r="E4" s="136"/>
      <c r="F4" s="357"/>
    </row>
    <row r="5" spans="1:6" ht="15">
      <c r="A5" s="116"/>
      <c r="B5" s="116"/>
      <c r="C5" s="116"/>
      <c r="D5" s="358"/>
      <c r="E5" s="223"/>
      <c r="F5" s="358"/>
    </row>
    <row r="6" spans="1:6" ht="15">
      <c r="A6" s="224" t="s">
        <v>728</v>
      </c>
      <c r="B6" s="233"/>
      <c r="C6" s="116">
        <f>SUM(C4:C5)</f>
        <v>0</v>
      </c>
      <c r="D6" s="357">
        <f>SUM(D4:D5)</f>
        <v>0</v>
      </c>
      <c r="E6" s="136">
        <f>SUM(E4:E5)</f>
        <v>0</v>
      </c>
      <c r="F6" s="357">
        <f>SUM(F4:F5)</f>
        <v>0</v>
      </c>
    </row>
  </sheetData>
  <sheetProtection/>
  <mergeCells count="5">
    <mergeCell ref="A2:A3"/>
    <mergeCell ref="B2:B3"/>
    <mergeCell ref="C2:D2"/>
    <mergeCell ref="E2:F2"/>
    <mergeCell ref="A1:F1"/>
  </mergeCells>
  <printOptions/>
  <pageMargins left="0.984251968503937" right="0.5905511811023622" top="0.984251968503937" bottom="0.5905511811023622" header="0.31496062992125984" footer="0.31496062992125984"/>
  <pageSetup horizontalDpi="600" verticalDpi="600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7.00390625" style="0" customWidth="1"/>
  </cols>
  <sheetData>
    <row r="2" ht="15">
      <c r="A2" s="137"/>
    </row>
    <row r="3" ht="15">
      <c r="A3" s="137"/>
    </row>
    <row r="4" ht="15.75">
      <c r="A4" s="226" t="s">
        <v>734</v>
      </c>
    </row>
    <row r="5" ht="94.5">
      <c r="A5" s="227" t="s">
        <v>730</v>
      </c>
    </row>
    <row r="6" ht="31.5">
      <c r="A6" s="228" t="s">
        <v>731</v>
      </c>
    </row>
    <row r="7" ht="15.75">
      <c r="A7" s="229"/>
    </row>
    <row r="8" ht="15.75">
      <c r="A8" s="230" t="s">
        <v>732</v>
      </c>
    </row>
    <row r="9" ht="15.75">
      <c r="A9" s="230"/>
    </row>
    <row r="10" ht="15.75">
      <c r="A10" s="231" t="s">
        <v>733</v>
      </c>
    </row>
    <row r="11" ht="15.75">
      <c r="A11" s="231" t="s">
        <v>481</v>
      </c>
    </row>
    <row r="12" ht="15.75">
      <c r="A12" s="231" t="s">
        <v>482</v>
      </c>
    </row>
    <row r="13" ht="15">
      <c r="A13" s="232"/>
    </row>
  </sheetData>
  <sheetProtection/>
  <printOptions/>
  <pageMargins left="0.984251968503937" right="0.5905511811023622" top="0.984251968503937" bottom="0.5905511811023622" header="0.31496062992125984" footer="0.31496062992125984"/>
  <pageSetup horizontalDpi="600" verticalDpi="600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FF00"/>
  </sheetPr>
  <dimension ref="A1:G41"/>
  <sheetViews>
    <sheetView zoomScalePageLayoutView="0" workbookViewId="0" topLeftCell="A1">
      <selection activeCell="A1" sqref="A1"/>
    </sheetView>
  </sheetViews>
  <sheetFormatPr defaultColWidth="9.140625" defaultRowHeight="15"/>
  <cols>
    <col min="1" max="7" width="12.57421875" style="0" customWidth="1"/>
  </cols>
  <sheetData>
    <row r="1" ht="15.75">
      <c r="A1" s="138" t="s">
        <v>743</v>
      </c>
    </row>
    <row r="2" spans="1:7" ht="15">
      <c r="A2" s="735" t="s">
        <v>744</v>
      </c>
      <c r="B2" s="735"/>
      <c r="C2" s="735"/>
      <c r="D2" s="735"/>
      <c r="E2" s="735"/>
      <c r="F2" s="735"/>
      <c r="G2" s="735"/>
    </row>
    <row r="3" spans="1:7" ht="15">
      <c r="A3" s="736" t="s">
        <v>745</v>
      </c>
      <c r="B3" s="736"/>
      <c r="C3" s="736"/>
      <c r="D3" s="736"/>
      <c r="E3" s="736"/>
      <c r="F3" s="736"/>
      <c r="G3" s="359" t="s">
        <v>38</v>
      </c>
    </row>
    <row r="4" spans="1:7" ht="15">
      <c r="A4" s="737"/>
      <c r="B4" s="737"/>
      <c r="C4" s="737"/>
      <c r="D4" s="737"/>
      <c r="E4" s="737"/>
      <c r="F4" s="737"/>
      <c r="G4" s="260"/>
    </row>
    <row r="5" spans="1:7" ht="15">
      <c r="A5" s="738" t="s">
        <v>746</v>
      </c>
      <c r="B5" s="738"/>
      <c r="C5" s="738"/>
      <c r="D5" s="738"/>
      <c r="E5" s="738"/>
      <c r="F5" s="738"/>
      <c r="G5" s="738"/>
    </row>
    <row r="6" spans="1:7" ht="15">
      <c r="A6" s="734" t="s">
        <v>747</v>
      </c>
      <c r="B6" s="734"/>
      <c r="C6" s="734"/>
      <c r="D6" s="734"/>
      <c r="E6" s="734"/>
      <c r="F6" s="734"/>
      <c r="G6" s="734"/>
    </row>
    <row r="7" spans="1:7" ht="15">
      <c r="A7" s="255" t="s">
        <v>74</v>
      </c>
      <c r="B7" s="261" t="s">
        <v>748</v>
      </c>
      <c r="C7" s="261" t="s">
        <v>749</v>
      </c>
      <c r="D7" s="261" t="s">
        <v>750</v>
      </c>
      <c r="E7" s="261" t="s">
        <v>751</v>
      </c>
      <c r="F7" s="468" t="s">
        <v>752</v>
      </c>
      <c r="G7" s="468"/>
    </row>
    <row r="8" spans="1:7" ht="15">
      <c r="A8" s="257"/>
      <c r="B8" s="80"/>
      <c r="C8" s="80"/>
      <c r="D8" s="80"/>
      <c r="E8" s="80"/>
      <c r="F8" s="739"/>
      <c r="G8" s="739"/>
    </row>
    <row r="9" spans="1:7" ht="15">
      <c r="A9" s="723" t="s">
        <v>753</v>
      </c>
      <c r="B9" s="723"/>
      <c r="C9" s="723"/>
      <c r="D9" s="723"/>
      <c r="E9" s="723"/>
      <c r="F9" s="723"/>
      <c r="G9" s="261" t="s">
        <v>38</v>
      </c>
    </row>
    <row r="10" spans="1:7" ht="15">
      <c r="A10" s="733"/>
      <c r="B10" s="733"/>
      <c r="C10" s="733"/>
      <c r="D10" s="733"/>
      <c r="E10" s="733"/>
      <c r="F10" s="733"/>
      <c r="G10" s="172"/>
    </row>
    <row r="11" spans="1:7" ht="15">
      <c r="A11" s="723" t="s">
        <v>754</v>
      </c>
      <c r="B11" s="723"/>
      <c r="C11" s="723"/>
      <c r="D11" s="723"/>
      <c r="E11" s="723"/>
      <c r="F11" s="723"/>
      <c r="G11" s="723"/>
    </row>
    <row r="12" spans="1:7" ht="15">
      <c r="A12" s="724"/>
      <c r="B12" s="725"/>
      <c r="C12" s="725"/>
      <c r="D12" s="725"/>
      <c r="E12" s="725"/>
      <c r="F12" s="725"/>
      <c r="G12" s="726"/>
    </row>
    <row r="13" spans="1:7" ht="15">
      <c r="A13" s="727"/>
      <c r="B13" s="728"/>
      <c r="C13" s="728"/>
      <c r="D13" s="728"/>
      <c r="E13" s="728"/>
      <c r="F13" s="728"/>
      <c r="G13" s="729"/>
    </row>
    <row r="14" spans="1:7" ht="15">
      <c r="A14" s="727"/>
      <c r="B14" s="728"/>
      <c r="C14" s="728"/>
      <c r="D14" s="728"/>
      <c r="E14" s="728"/>
      <c r="F14" s="728"/>
      <c r="G14" s="729"/>
    </row>
    <row r="15" spans="1:7" ht="15">
      <c r="A15" s="730"/>
      <c r="B15" s="731"/>
      <c r="C15" s="731"/>
      <c r="D15" s="731"/>
      <c r="E15" s="731"/>
      <c r="F15" s="731"/>
      <c r="G15" s="732"/>
    </row>
    <row r="16" spans="1:7" ht="15">
      <c r="A16" s="734" t="s">
        <v>755</v>
      </c>
      <c r="B16" s="734"/>
      <c r="C16" s="734"/>
      <c r="D16" s="734"/>
      <c r="E16" s="734"/>
      <c r="F16" s="734"/>
      <c r="G16" s="734"/>
    </row>
    <row r="17" spans="1:7" ht="15">
      <c r="A17" s="723" t="s">
        <v>756</v>
      </c>
      <c r="B17" s="723"/>
      <c r="C17" s="723"/>
      <c r="D17" s="723"/>
      <c r="E17" s="723"/>
      <c r="F17" s="723"/>
      <c r="G17" s="261" t="s">
        <v>38</v>
      </c>
    </row>
    <row r="18" spans="1:7" ht="15">
      <c r="A18" s="733"/>
      <c r="B18" s="733"/>
      <c r="C18" s="733"/>
      <c r="D18" s="733"/>
      <c r="E18" s="733"/>
      <c r="F18" s="733"/>
      <c r="G18" s="274"/>
    </row>
    <row r="19" spans="1:7" ht="15">
      <c r="A19" s="723" t="s">
        <v>757</v>
      </c>
      <c r="B19" s="723"/>
      <c r="C19" s="723"/>
      <c r="D19" s="723"/>
      <c r="E19" s="723"/>
      <c r="F19" s="723"/>
      <c r="G19" s="723"/>
    </row>
    <row r="20" spans="1:7" ht="15">
      <c r="A20" s="724"/>
      <c r="B20" s="725"/>
      <c r="C20" s="725"/>
      <c r="D20" s="725"/>
      <c r="E20" s="725"/>
      <c r="F20" s="725"/>
      <c r="G20" s="726"/>
    </row>
    <row r="21" spans="1:7" ht="15">
      <c r="A21" s="727"/>
      <c r="B21" s="728"/>
      <c r="C21" s="728"/>
      <c r="D21" s="728"/>
      <c r="E21" s="728"/>
      <c r="F21" s="728"/>
      <c r="G21" s="729"/>
    </row>
    <row r="22" spans="1:7" ht="15">
      <c r="A22" s="730"/>
      <c r="B22" s="731"/>
      <c r="C22" s="731"/>
      <c r="D22" s="731"/>
      <c r="E22" s="731"/>
      <c r="F22" s="731"/>
      <c r="G22" s="732"/>
    </row>
    <row r="23" spans="1:7" ht="15">
      <c r="A23" s="723" t="s">
        <v>758</v>
      </c>
      <c r="B23" s="723"/>
      <c r="C23" s="723"/>
      <c r="D23" s="723"/>
      <c r="E23" s="723"/>
      <c r="F23" s="723"/>
      <c r="G23" s="723"/>
    </row>
    <row r="24" spans="1:7" ht="15">
      <c r="A24" s="724"/>
      <c r="B24" s="725"/>
      <c r="C24" s="725"/>
      <c r="D24" s="725"/>
      <c r="E24" s="725"/>
      <c r="F24" s="725"/>
      <c r="G24" s="726"/>
    </row>
    <row r="25" spans="1:7" ht="15">
      <c r="A25" s="727"/>
      <c r="B25" s="728"/>
      <c r="C25" s="728"/>
      <c r="D25" s="728"/>
      <c r="E25" s="728"/>
      <c r="F25" s="728"/>
      <c r="G25" s="729"/>
    </row>
    <row r="26" spans="1:7" ht="15">
      <c r="A26" s="727"/>
      <c r="B26" s="728"/>
      <c r="C26" s="728"/>
      <c r="D26" s="728"/>
      <c r="E26" s="728"/>
      <c r="F26" s="728"/>
      <c r="G26" s="729"/>
    </row>
    <row r="27" spans="1:7" ht="15">
      <c r="A27" s="730"/>
      <c r="B27" s="731"/>
      <c r="C27" s="731"/>
      <c r="D27" s="731"/>
      <c r="E27" s="731"/>
      <c r="F27" s="731"/>
      <c r="G27" s="732"/>
    </row>
    <row r="28" spans="1:7" ht="15">
      <c r="A28" s="723" t="s">
        <v>759</v>
      </c>
      <c r="B28" s="723"/>
      <c r="C28" s="723"/>
      <c r="D28" s="723"/>
      <c r="E28" s="723"/>
      <c r="F28" s="723"/>
      <c r="G28" s="723"/>
    </row>
    <row r="29" spans="1:7" ht="15">
      <c r="A29" s="724"/>
      <c r="B29" s="725"/>
      <c r="C29" s="725"/>
      <c r="D29" s="725"/>
      <c r="E29" s="725"/>
      <c r="F29" s="725"/>
      <c r="G29" s="726"/>
    </row>
    <row r="30" spans="1:7" ht="15">
      <c r="A30" s="727"/>
      <c r="B30" s="728"/>
      <c r="C30" s="728"/>
      <c r="D30" s="728"/>
      <c r="E30" s="728"/>
      <c r="F30" s="728"/>
      <c r="G30" s="729"/>
    </row>
    <row r="31" spans="1:7" ht="15">
      <c r="A31" s="727"/>
      <c r="B31" s="728"/>
      <c r="C31" s="728"/>
      <c r="D31" s="728"/>
      <c r="E31" s="728"/>
      <c r="F31" s="728"/>
      <c r="G31" s="729"/>
    </row>
    <row r="32" spans="1:7" ht="15">
      <c r="A32" s="727"/>
      <c r="B32" s="728"/>
      <c r="C32" s="728"/>
      <c r="D32" s="728"/>
      <c r="E32" s="728"/>
      <c r="F32" s="728"/>
      <c r="G32" s="729"/>
    </row>
    <row r="33" spans="1:7" ht="15">
      <c r="A33" s="727"/>
      <c r="B33" s="728"/>
      <c r="C33" s="728"/>
      <c r="D33" s="728"/>
      <c r="E33" s="728"/>
      <c r="F33" s="728"/>
      <c r="G33" s="729"/>
    </row>
    <row r="34" spans="1:7" ht="15">
      <c r="A34" s="727"/>
      <c r="B34" s="728"/>
      <c r="C34" s="728"/>
      <c r="D34" s="728"/>
      <c r="E34" s="728"/>
      <c r="F34" s="728"/>
      <c r="G34" s="729"/>
    </row>
    <row r="35" spans="1:7" ht="15">
      <c r="A35" s="727"/>
      <c r="B35" s="728"/>
      <c r="C35" s="728"/>
      <c r="D35" s="728"/>
      <c r="E35" s="728"/>
      <c r="F35" s="728"/>
      <c r="G35" s="729"/>
    </row>
    <row r="36" spans="1:7" ht="15">
      <c r="A36" s="727"/>
      <c r="B36" s="728"/>
      <c r="C36" s="728"/>
      <c r="D36" s="728"/>
      <c r="E36" s="728"/>
      <c r="F36" s="728"/>
      <c r="G36" s="729"/>
    </row>
    <row r="37" spans="1:7" ht="15">
      <c r="A37" s="727"/>
      <c r="B37" s="728"/>
      <c r="C37" s="728"/>
      <c r="D37" s="728"/>
      <c r="E37" s="728"/>
      <c r="F37" s="728"/>
      <c r="G37" s="729"/>
    </row>
    <row r="38" spans="1:7" ht="15">
      <c r="A38" s="727"/>
      <c r="B38" s="728"/>
      <c r="C38" s="728"/>
      <c r="D38" s="728"/>
      <c r="E38" s="728"/>
      <c r="F38" s="728"/>
      <c r="G38" s="729"/>
    </row>
    <row r="39" spans="1:7" ht="15">
      <c r="A39" s="727"/>
      <c r="B39" s="728"/>
      <c r="C39" s="728"/>
      <c r="D39" s="728"/>
      <c r="E39" s="728"/>
      <c r="F39" s="728"/>
      <c r="G39" s="729"/>
    </row>
    <row r="40" spans="1:7" ht="15">
      <c r="A40" s="730"/>
      <c r="B40" s="731"/>
      <c r="C40" s="731"/>
      <c r="D40" s="731"/>
      <c r="E40" s="731"/>
      <c r="F40" s="731"/>
      <c r="G40" s="732"/>
    </row>
    <row r="41" spans="1:7" ht="15">
      <c r="A41" s="158"/>
      <c r="B41" s="158"/>
      <c r="C41" s="158"/>
      <c r="D41" s="158"/>
      <c r="E41" s="158"/>
      <c r="F41" s="158"/>
      <c r="G41" s="158"/>
    </row>
  </sheetData>
  <sheetProtection/>
  <mergeCells count="20">
    <mergeCell ref="A16:G16"/>
    <mergeCell ref="A2:G2"/>
    <mergeCell ref="A3:F3"/>
    <mergeCell ref="A4:F4"/>
    <mergeCell ref="A5:G5"/>
    <mergeCell ref="A6:G6"/>
    <mergeCell ref="F7:G7"/>
    <mergeCell ref="F8:G8"/>
    <mergeCell ref="A9:F9"/>
    <mergeCell ref="A10:F10"/>
    <mergeCell ref="A11:G11"/>
    <mergeCell ref="A12:G15"/>
    <mergeCell ref="A28:G28"/>
    <mergeCell ref="A29:G40"/>
    <mergeCell ref="A17:F17"/>
    <mergeCell ref="A18:F18"/>
    <mergeCell ref="A19:G19"/>
    <mergeCell ref="A20:G22"/>
    <mergeCell ref="A23:G23"/>
    <mergeCell ref="A24:G27"/>
  </mergeCells>
  <printOptions/>
  <pageMargins left="0.984251968503937" right="0.5905511811023623" top="0.984251968503937" bottom="0.5905511811023623" header="0.31496062992125984" footer="0.31496062992125984"/>
  <pageSetup horizontalDpi="600" verticalDpi="600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FF00"/>
  </sheetPr>
  <dimension ref="A1:G38"/>
  <sheetViews>
    <sheetView zoomScalePageLayoutView="0" workbookViewId="0" topLeftCell="A1">
      <selection activeCell="A1" sqref="A1:G2"/>
    </sheetView>
  </sheetViews>
  <sheetFormatPr defaultColWidth="9.140625" defaultRowHeight="15"/>
  <cols>
    <col min="1" max="7" width="12.57421875" style="235" customWidth="1"/>
    <col min="8" max="16384" width="9.140625" style="235" customWidth="1"/>
  </cols>
  <sheetData>
    <row r="1" spans="1:7" ht="15.75" customHeight="1">
      <c r="A1" s="740" t="s">
        <v>762</v>
      </c>
      <c r="B1" s="740"/>
      <c r="C1" s="740"/>
      <c r="D1" s="740"/>
      <c r="E1" s="740"/>
      <c r="F1" s="740"/>
      <c r="G1" s="740"/>
    </row>
    <row r="2" spans="1:7" ht="16.5" customHeight="1">
      <c r="A2" s="522"/>
      <c r="B2" s="522"/>
      <c r="C2" s="522"/>
      <c r="D2" s="522"/>
      <c r="E2" s="522"/>
      <c r="F2" s="522"/>
      <c r="G2" s="522"/>
    </row>
    <row r="3" spans="1:7" ht="15">
      <c r="A3" s="738" t="s">
        <v>744</v>
      </c>
      <c r="B3" s="738"/>
      <c r="C3" s="738"/>
      <c r="D3" s="738"/>
      <c r="E3" s="738"/>
      <c r="F3" s="738"/>
      <c r="G3" s="738"/>
    </row>
    <row r="4" spans="1:7" ht="15">
      <c r="A4" s="743" t="s">
        <v>745</v>
      </c>
      <c r="B4" s="743"/>
      <c r="C4" s="743"/>
      <c r="D4" s="743"/>
      <c r="E4" s="743"/>
      <c r="F4" s="743"/>
      <c r="G4" s="360" t="s">
        <v>38</v>
      </c>
    </row>
    <row r="5" spans="1:7" ht="15">
      <c r="A5" s="737"/>
      <c r="B5" s="737"/>
      <c r="C5" s="737"/>
      <c r="D5" s="737"/>
      <c r="E5" s="737"/>
      <c r="F5" s="737"/>
      <c r="G5" s="260"/>
    </row>
    <row r="6" spans="1:7" ht="15">
      <c r="A6" s="738" t="s">
        <v>746</v>
      </c>
      <c r="B6" s="738"/>
      <c r="C6" s="738"/>
      <c r="D6" s="738"/>
      <c r="E6" s="738"/>
      <c r="F6" s="738"/>
      <c r="G6" s="738"/>
    </row>
    <row r="7" spans="1:7" ht="15">
      <c r="A7" s="734" t="s">
        <v>747</v>
      </c>
      <c r="B7" s="734"/>
      <c r="C7" s="734"/>
      <c r="D7" s="734"/>
      <c r="E7" s="734"/>
      <c r="F7" s="734"/>
      <c r="G7" s="734"/>
    </row>
    <row r="8" spans="1:7" ht="15">
      <c r="A8" s="255" t="s">
        <v>74</v>
      </c>
      <c r="B8" s="261" t="s">
        <v>748</v>
      </c>
      <c r="C8" s="261" t="s">
        <v>749</v>
      </c>
      <c r="D8" s="261" t="s">
        <v>750</v>
      </c>
      <c r="E8" s="261" t="s">
        <v>751</v>
      </c>
      <c r="F8" s="468" t="s">
        <v>752</v>
      </c>
      <c r="G8" s="468"/>
    </row>
    <row r="9" spans="1:7" ht="15">
      <c r="A9" s="257"/>
      <c r="B9" s="80"/>
      <c r="C9" s="80"/>
      <c r="D9" s="80"/>
      <c r="E9" s="80"/>
      <c r="F9" s="739"/>
      <c r="G9" s="739"/>
    </row>
    <row r="10" spans="1:7" ht="15">
      <c r="A10" s="723" t="s">
        <v>753</v>
      </c>
      <c r="B10" s="723"/>
      <c r="C10" s="723"/>
      <c r="D10" s="723"/>
      <c r="E10" s="723"/>
      <c r="F10" s="723"/>
      <c r="G10" s="261" t="s">
        <v>38</v>
      </c>
    </row>
    <row r="11" spans="1:7" ht="15">
      <c r="A11" s="737"/>
      <c r="B11" s="737"/>
      <c r="C11" s="737"/>
      <c r="D11" s="737"/>
      <c r="E11" s="737"/>
      <c r="F11" s="737"/>
      <c r="G11" s="172"/>
    </row>
    <row r="12" spans="1:7" ht="15">
      <c r="A12" s="723" t="s">
        <v>754</v>
      </c>
      <c r="B12" s="723"/>
      <c r="C12" s="723"/>
      <c r="D12" s="723"/>
      <c r="E12" s="723"/>
      <c r="F12" s="723"/>
      <c r="G12" s="723"/>
    </row>
    <row r="13" spans="1:7" ht="15">
      <c r="A13" s="742"/>
      <c r="B13" s="742"/>
      <c r="C13" s="742"/>
      <c r="D13" s="742"/>
      <c r="E13" s="742"/>
      <c r="F13" s="742"/>
      <c r="G13" s="742"/>
    </row>
    <row r="14" spans="1:7" ht="15">
      <c r="A14" s="742"/>
      <c r="B14" s="742"/>
      <c r="C14" s="742"/>
      <c r="D14" s="742"/>
      <c r="E14" s="742"/>
      <c r="F14" s="742"/>
      <c r="G14" s="742"/>
    </row>
    <row r="15" spans="1:7" ht="15">
      <c r="A15" s="742"/>
      <c r="B15" s="742"/>
      <c r="C15" s="742"/>
      <c r="D15" s="742"/>
      <c r="E15" s="742"/>
      <c r="F15" s="742"/>
      <c r="G15" s="742"/>
    </row>
    <row r="16" spans="1:7" ht="15">
      <c r="A16" s="742"/>
      <c r="B16" s="742"/>
      <c r="C16" s="742"/>
      <c r="D16" s="742"/>
      <c r="E16" s="742"/>
      <c r="F16" s="742"/>
      <c r="G16" s="742"/>
    </row>
    <row r="17" spans="1:7" ht="15">
      <c r="A17" s="742"/>
      <c r="B17" s="742"/>
      <c r="C17" s="742"/>
      <c r="D17" s="742"/>
      <c r="E17" s="742"/>
      <c r="F17" s="742"/>
      <c r="G17" s="742"/>
    </row>
    <row r="18" spans="1:7" ht="15">
      <c r="A18" s="734" t="s">
        <v>760</v>
      </c>
      <c r="B18" s="734"/>
      <c r="C18" s="734"/>
      <c r="D18" s="734"/>
      <c r="E18" s="734"/>
      <c r="F18" s="734"/>
      <c r="G18" s="734"/>
    </row>
    <row r="19" spans="1:7" ht="15">
      <c r="A19" s="723" t="s">
        <v>756</v>
      </c>
      <c r="B19" s="723"/>
      <c r="C19" s="723"/>
      <c r="D19" s="723"/>
      <c r="E19" s="723"/>
      <c r="F19" s="723"/>
      <c r="G19" s="261" t="s">
        <v>38</v>
      </c>
    </row>
    <row r="20" spans="1:7" ht="15">
      <c r="A20" s="741"/>
      <c r="B20" s="741"/>
      <c r="C20" s="741"/>
      <c r="D20" s="741"/>
      <c r="E20" s="741"/>
      <c r="F20" s="741"/>
      <c r="G20" s="274"/>
    </row>
    <row r="21" spans="1:7" ht="15">
      <c r="A21" s="723" t="s">
        <v>761</v>
      </c>
      <c r="B21" s="723"/>
      <c r="C21" s="723"/>
      <c r="D21" s="723"/>
      <c r="E21" s="723"/>
      <c r="F21" s="723"/>
      <c r="G21" s="723"/>
    </row>
    <row r="22" spans="1:7" ht="15">
      <c r="A22" s="742"/>
      <c r="B22" s="742"/>
      <c r="C22" s="742"/>
      <c r="D22" s="742"/>
      <c r="E22" s="742"/>
      <c r="F22" s="742"/>
      <c r="G22" s="742"/>
    </row>
    <row r="23" spans="1:7" ht="15">
      <c r="A23" s="742"/>
      <c r="B23" s="742"/>
      <c r="C23" s="742"/>
      <c r="D23" s="742"/>
      <c r="E23" s="742"/>
      <c r="F23" s="742"/>
      <c r="G23" s="742"/>
    </row>
    <row r="24" spans="1:7" ht="15">
      <c r="A24" s="742"/>
      <c r="B24" s="742"/>
      <c r="C24" s="742"/>
      <c r="D24" s="742"/>
      <c r="E24" s="742"/>
      <c r="F24" s="742"/>
      <c r="G24" s="742"/>
    </row>
    <row r="25" spans="1:7" ht="15">
      <c r="A25" s="723" t="s">
        <v>759</v>
      </c>
      <c r="B25" s="723"/>
      <c r="C25" s="723"/>
      <c r="D25" s="723"/>
      <c r="E25" s="723"/>
      <c r="F25" s="723"/>
      <c r="G25" s="723"/>
    </row>
    <row r="26" spans="1:7" ht="15">
      <c r="A26" s="742"/>
      <c r="B26" s="742"/>
      <c r="C26" s="742"/>
      <c r="D26" s="742"/>
      <c r="E26" s="742"/>
      <c r="F26" s="742"/>
      <c r="G26" s="742"/>
    </row>
    <row r="27" spans="1:7" ht="15">
      <c r="A27" s="742"/>
      <c r="B27" s="742"/>
      <c r="C27" s="742"/>
      <c r="D27" s="742"/>
      <c r="E27" s="742"/>
      <c r="F27" s="742"/>
      <c r="G27" s="742"/>
    </row>
    <row r="28" spans="1:7" ht="15">
      <c r="A28" s="742"/>
      <c r="B28" s="742"/>
      <c r="C28" s="742"/>
      <c r="D28" s="742"/>
      <c r="E28" s="742"/>
      <c r="F28" s="742"/>
      <c r="G28" s="742"/>
    </row>
    <row r="29" spans="1:7" ht="15">
      <c r="A29" s="742"/>
      <c r="B29" s="742"/>
      <c r="C29" s="742"/>
      <c r="D29" s="742"/>
      <c r="E29" s="742"/>
      <c r="F29" s="742"/>
      <c r="G29" s="742"/>
    </row>
    <row r="30" spans="1:7" ht="15">
      <c r="A30" s="742"/>
      <c r="B30" s="742"/>
      <c r="C30" s="742"/>
      <c r="D30" s="742"/>
      <c r="E30" s="742"/>
      <c r="F30" s="742"/>
      <c r="G30" s="742"/>
    </row>
    <row r="31" spans="1:7" ht="15">
      <c r="A31" s="742"/>
      <c r="B31" s="742"/>
      <c r="C31" s="742"/>
      <c r="D31" s="742"/>
      <c r="E31" s="742"/>
      <c r="F31" s="742"/>
      <c r="G31" s="742"/>
    </row>
    <row r="32" spans="1:7" ht="15">
      <c r="A32" s="742"/>
      <c r="B32" s="742"/>
      <c r="C32" s="742"/>
      <c r="D32" s="742"/>
      <c r="E32" s="742"/>
      <c r="F32" s="742"/>
      <c r="G32" s="742"/>
    </row>
    <row r="33" spans="1:7" ht="15">
      <c r="A33" s="742"/>
      <c r="B33" s="742"/>
      <c r="C33" s="742"/>
      <c r="D33" s="742"/>
      <c r="E33" s="742"/>
      <c r="F33" s="742"/>
      <c r="G33" s="742"/>
    </row>
    <row r="34" spans="1:7" ht="15">
      <c r="A34" s="742"/>
      <c r="B34" s="742"/>
      <c r="C34" s="742"/>
      <c r="D34" s="742"/>
      <c r="E34" s="742"/>
      <c r="F34" s="742"/>
      <c r="G34" s="742"/>
    </row>
    <row r="35" spans="1:7" ht="15">
      <c r="A35" s="742"/>
      <c r="B35" s="742"/>
      <c r="C35" s="742"/>
      <c r="D35" s="742"/>
      <c r="E35" s="742"/>
      <c r="F35" s="742"/>
      <c r="G35" s="742"/>
    </row>
    <row r="36" spans="1:7" ht="15">
      <c r="A36" s="742"/>
      <c r="B36" s="742"/>
      <c r="C36" s="742"/>
      <c r="D36" s="742"/>
      <c r="E36" s="742"/>
      <c r="F36" s="742"/>
      <c r="G36" s="742"/>
    </row>
    <row r="37" spans="1:7" ht="15">
      <c r="A37" s="742"/>
      <c r="B37" s="742"/>
      <c r="C37" s="742"/>
      <c r="D37" s="742"/>
      <c r="E37" s="742"/>
      <c r="F37" s="742"/>
      <c r="G37" s="742"/>
    </row>
    <row r="38" spans="1:7" ht="15">
      <c r="A38" s="742"/>
      <c r="B38" s="742"/>
      <c r="C38" s="742"/>
      <c r="D38" s="742"/>
      <c r="E38" s="742"/>
      <c r="F38" s="742"/>
      <c r="G38" s="742"/>
    </row>
  </sheetData>
  <sheetProtection/>
  <mergeCells count="19">
    <mergeCell ref="A25:G25"/>
    <mergeCell ref="A26:G38"/>
    <mergeCell ref="F9:G9"/>
    <mergeCell ref="A10:F10"/>
    <mergeCell ref="A11:F11"/>
    <mergeCell ref="A12:G12"/>
    <mergeCell ref="A13:G17"/>
    <mergeCell ref="A18:G18"/>
    <mergeCell ref="A1:G2"/>
    <mergeCell ref="A19:F19"/>
    <mergeCell ref="A20:F20"/>
    <mergeCell ref="A21:G21"/>
    <mergeCell ref="A22:G24"/>
    <mergeCell ref="A3:G3"/>
    <mergeCell ref="A4:F4"/>
    <mergeCell ref="A5:F5"/>
    <mergeCell ref="A6:G6"/>
    <mergeCell ref="A7:G7"/>
    <mergeCell ref="F8:G8"/>
  </mergeCells>
  <printOptions/>
  <pageMargins left="0.984251968503937" right="0.5905511811023623" top="0.984251968503937" bottom="0.5905511811023623" header="0.31496062992125984" footer="0.31496062992125984"/>
  <pageSetup horizontalDpi="600" verticalDpi="600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FF00"/>
  </sheetPr>
  <dimension ref="A1:G40"/>
  <sheetViews>
    <sheetView zoomScalePageLayoutView="0" workbookViewId="0" topLeftCell="A1">
      <selection activeCell="A1" sqref="A1"/>
    </sheetView>
  </sheetViews>
  <sheetFormatPr defaultColWidth="9.140625" defaultRowHeight="15"/>
  <cols>
    <col min="1" max="5" width="17.57421875" style="235" customWidth="1"/>
    <col min="6" max="7" width="12.57421875" style="235" customWidth="1"/>
    <col min="8" max="16384" width="9.140625" style="235" customWidth="1"/>
  </cols>
  <sheetData>
    <row r="1" spans="1:5" ht="15.75">
      <c r="A1" s="138" t="s">
        <v>763</v>
      </c>
      <c r="B1"/>
      <c r="C1"/>
      <c r="D1"/>
      <c r="E1"/>
    </row>
    <row r="2" spans="1:5" ht="15">
      <c r="A2" s="738" t="s">
        <v>744</v>
      </c>
      <c r="B2" s="738"/>
      <c r="C2" s="738"/>
      <c r="D2" s="738"/>
      <c r="E2" s="738"/>
    </row>
    <row r="3" spans="1:5" ht="15">
      <c r="A3" s="743" t="s">
        <v>745</v>
      </c>
      <c r="B3" s="743"/>
      <c r="C3" s="743"/>
      <c r="D3" s="743"/>
      <c r="E3" s="360" t="s">
        <v>38</v>
      </c>
    </row>
    <row r="4" spans="1:5" ht="15">
      <c r="A4" s="737"/>
      <c r="B4" s="737"/>
      <c r="C4" s="737"/>
      <c r="D4" s="737"/>
      <c r="E4" s="260"/>
    </row>
    <row r="5" spans="1:5" ht="15">
      <c r="A5" s="738" t="s">
        <v>764</v>
      </c>
      <c r="B5" s="738"/>
      <c r="C5" s="738"/>
      <c r="D5" s="738"/>
      <c r="E5" s="738"/>
    </row>
    <row r="6" spans="1:5" ht="15">
      <c r="A6" s="734" t="s">
        <v>765</v>
      </c>
      <c r="B6" s="734"/>
      <c r="C6" s="734"/>
      <c r="D6" s="734"/>
      <c r="E6" s="734"/>
    </row>
    <row r="7" spans="1:5" ht="39">
      <c r="A7" s="255" t="s">
        <v>74</v>
      </c>
      <c r="B7" s="261" t="s">
        <v>766</v>
      </c>
      <c r="C7" s="261" t="s">
        <v>767</v>
      </c>
      <c r="D7" s="468" t="s">
        <v>752</v>
      </c>
      <c r="E7" s="468"/>
    </row>
    <row r="8" spans="1:5" ht="15">
      <c r="A8" s="257"/>
      <c r="B8" s="80"/>
      <c r="C8" s="80"/>
      <c r="D8" s="739"/>
      <c r="E8" s="739"/>
    </row>
    <row r="9" spans="1:5" ht="15">
      <c r="A9" s="723" t="s">
        <v>768</v>
      </c>
      <c r="B9" s="723"/>
      <c r="C9" s="723"/>
      <c r="D9" s="723"/>
      <c r="E9" s="261" t="s">
        <v>38</v>
      </c>
    </row>
    <row r="10" spans="1:5" ht="15">
      <c r="A10" s="737"/>
      <c r="B10" s="737"/>
      <c r="C10" s="737"/>
      <c r="D10" s="737"/>
      <c r="E10" s="172"/>
    </row>
    <row r="11" spans="1:5" ht="15">
      <c r="A11" s="723" t="s">
        <v>769</v>
      </c>
      <c r="B11" s="723"/>
      <c r="C11" s="723"/>
      <c r="D11" s="723"/>
      <c r="E11" s="723"/>
    </row>
    <row r="12" spans="1:5" ht="15">
      <c r="A12" s="744"/>
      <c r="B12" s="744"/>
      <c r="C12" s="744"/>
      <c r="D12" s="744"/>
      <c r="E12" s="744"/>
    </row>
    <row r="13" spans="1:5" ht="15">
      <c r="A13" s="744"/>
      <c r="B13" s="744"/>
      <c r="C13" s="744"/>
      <c r="D13" s="744"/>
      <c r="E13" s="744"/>
    </row>
    <row r="14" spans="1:5" ht="15">
      <c r="A14" s="744"/>
      <c r="B14" s="744"/>
      <c r="C14" s="744"/>
      <c r="D14" s="744"/>
      <c r="E14" s="744"/>
    </row>
    <row r="15" spans="1:5" ht="15">
      <c r="A15" s="734" t="s">
        <v>755</v>
      </c>
      <c r="B15" s="734"/>
      <c r="C15" s="734"/>
      <c r="D15" s="734"/>
      <c r="E15" s="734"/>
    </row>
    <row r="16" spans="1:5" ht="15">
      <c r="A16" s="723" t="s">
        <v>756</v>
      </c>
      <c r="B16" s="723"/>
      <c r="C16" s="723"/>
      <c r="D16" s="723"/>
      <c r="E16" s="261" t="s">
        <v>38</v>
      </c>
    </row>
    <row r="17" spans="1:5" ht="15">
      <c r="A17" s="741"/>
      <c r="B17" s="741"/>
      <c r="C17" s="741"/>
      <c r="D17" s="741"/>
      <c r="E17" s="274"/>
    </row>
    <row r="18" spans="1:5" ht="15">
      <c r="A18" s="723" t="s">
        <v>757</v>
      </c>
      <c r="B18" s="723"/>
      <c r="C18" s="723"/>
      <c r="D18" s="723"/>
      <c r="E18" s="723"/>
    </row>
    <row r="19" spans="1:5" ht="15">
      <c r="A19" s="744"/>
      <c r="B19" s="744"/>
      <c r="C19" s="744"/>
      <c r="D19" s="744"/>
      <c r="E19" s="744"/>
    </row>
    <row r="20" spans="1:5" ht="15">
      <c r="A20" s="744"/>
      <c r="B20" s="744"/>
      <c r="C20" s="744"/>
      <c r="D20" s="744"/>
      <c r="E20" s="744"/>
    </row>
    <row r="21" spans="1:5" ht="15">
      <c r="A21" s="744"/>
      <c r="B21" s="744"/>
      <c r="C21" s="744"/>
      <c r="D21" s="744"/>
      <c r="E21" s="744"/>
    </row>
    <row r="22" spans="1:5" ht="15">
      <c r="A22" s="744"/>
      <c r="B22" s="744"/>
      <c r="C22" s="744"/>
      <c r="D22" s="744"/>
      <c r="E22" s="744"/>
    </row>
    <row r="23" spans="1:5" ht="15">
      <c r="A23" s="723" t="s">
        <v>758</v>
      </c>
      <c r="B23" s="723"/>
      <c r="C23" s="723"/>
      <c r="D23" s="723"/>
      <c r="E23" s="723"/>
    </row>
    <row r="24" spans="1:5" ht="15">
      <c r="A24" s="744"/>
      <c r="B24" s="744"/>
      <c r="C24" s="744"/>
      <c r="D24" s="744"/>
      <c r="E24" s="744"/>
    </row>
    <row r="25" spans="1:5" ht="15">
      <c r="A25" s="744"/>
      <c r="B25" s="744"/>
      <c r="C25" s="744"/>
      <c r="D25" s="744"/>
      <c r="E25" s="744"/>
    </row>
    <row r="26" spans="1:5" ht="15">
      <c r="A26" s="744"/>
      <c r="B26" s="744"/>
      <c r="C26" s="744"/>
      <c r="D26" s="744"/>
      <c r="E26" s="744"/>
    </row>
    <row r="27" spans="1:5" ht="15">
      <c r="A27" s="744"/>
      <c r="B27" s="744"/>
      <c r="C27" s="744"/>
      <c r="D27" s="744"/>
      <c r="E27" s="744"/>
    </row>
    <row r="28" spans="1:5" ht="15">
      <c r="A28" s="723" t="s">
        <v>759</v>
      </c>
      <c r="B28" s="723"/>
      <c r="C28" s="723"/>
      <c r="D28" s="723"/>
      <c r="E28" s="723"/>
    </row>
    <row r="29" spans="1:7" ht="15">
      <c r="A29" s="744"/>
      <c r="B29" s="744"/>
      <c r="C29" s="744"/>
      <c r="D29" s="744"/>
      <c r="E29" s="744"/>
      <c r="F29" s="158"/>
      <c r="G29" s="158"/>
    </row>
    <row r="30" spans="1:7" ht="15">
      <c r="A30" s="744"/>
      <c r="B30" s="744"/>
      <c r="C30" s="744"/>
      <c r="D30" s="744"/>
      <c r="E30" s="744"/>
      <c r="F30" s="158"/>
      <c r="G30" s="158"/>
    </row>
    <row r="31" spans="1:7" ht="15">
      <c r="A31" s="744"/>
      <c r="B31" s="744"/>
      <c r="C31" s="744"/>
      <c r="D31" s="744"/>
      <c r="E31" s="744"/>
      <c r="F31" s="158"/>
      <c r="G31" s="158"/>
    </row>
    <row r="32" spans="1:7" ht="15">
      <c r="A32" s="744"/>
      <c r="B32" s="744"/>
      <c r="C32" s="744"/>
      <c r="D32" s="744"/>
      <c r="E32" s="744"/>
      <c r="F32" s="158"/>
      <c r="G32" s="158"/>
    </row>
    <row r="33" spans="1:7" ht="15">
      <c r="A33" s="744"/>
      <c r="B33" s="744"/>
      <c r="C33" s="744"/>
      <c r="D33" s="744"/>
      <c r="E33" s="744"/>
      <c r="F33" s="158"/>
      <c r="G33" s="158"/>
    </row>
    <row r="34" spans="1:7" ht="15">
      <c r="A34" s="744"/>
      <c r="B34" s="744"/>
      <c r="C34" s="744"/>
      <c r="D34" s="744"/>
      <c r="E34" s="744"/>
      <c r="F34" s="158"/>
      <c r="G34" s="158"/>
    </row>
    <row r="35" spans="1:7" ht="15">
      <c r="A35" s="158"/>
      <c r="B35" s="158"/>
      <c r="C35" s="158"/>
      <c r="D35" s="158"/>
      <c r="E35" s="158"/>
      <c r="F35" s="158"/>
      <c r="G35" s="158"/>
    </row>
    <row r="36" spans="1:7" ht="15">
      <c r="A36" s="158"/>
      <c r="B36" s="158"/>
      <c r="C36" s="158"/>
      <c r="D36" s="158"/>
      <c r="E36" s="158"/>
      <c r="F36" s="158"/>
      <c r="G36" s="158"/>
    </row>
    <row r="37" spans="1:7" ht="15">
      <c r="A37" s="158"/>
      <c r="B37" s="158"/>
      <c r="C37" s="158"/>
      <c r="D37" s="158"/>
      <c r="E37" s="158"/>
      <c r="F37" s="158"/>
      <c r="G37" s="158"/>
    </row>
    <row r="38" spans="1:7" ht="15">
      <c r="A38" s="158"/>
      <c r="B38" s="158"/>
      <c r="C38" s="158"/>
      <c r="D38" s="158"/>
      <c r="E38" s="158"/>
      <c r="F38" s="158"/>
      <c r="G38" s="158"/>
    </row>
    <row r="39" spans="1:7" ht="15">
      <c r="A39" s="158"/>
      <c r="B39" s="158"/>
      <c r="C39" s="158"/>
      <c r="D39" s="158"/>
      <c r="E39" s="158"/>
      <c r="F39" s="158"/>
      <c r="G39" s="158"/>
    </row>
    <row r="40" spans="1:7" ht="15">
      <c r="A40" s="158"/>
      <c r="B40" s="158"/>
      <c r="C40" s="158"/>
      <c r="D40" s="158"/>
      <c r="E40" s="158"/>
      <c r="F40" s="158"/>
      <c r="G40" s="158"/>
    </row>
  </sheetData>
  <sheetProtection/>
  <mergeCells count="20">
    <mergeCell ref="A15:E15"/>
    <mergeCell ref="A2:E2"/>
    <mergeCell ref="A3:D3"/>
    <mergeCell ref="A4:D4"/>
    <mergeCell ref="A5:E5"/>
    <mergeCell ref="A6:E6"/>
    <mergeCell ref="D7:E7"/>
    <mergeCell ref="D8:E8"/>
    <mergeCell ref="A9:D9"/>
    <mergeCell ref="A10:D10"/>
    <mergeCell ref="A11:E11"/>
    <mergeCell ref="A12:E14"/>
    <mergeCell ref="A28:E28"/>
    <mergeCell ref="A29:E34"/>
    <mergeCell ref="A16:D16"/>
    <mergeCell ref="A17:D17"/>
    <mergeCell ref="A18:E18"/>
    <mergeCell ref="A19:E22"/>
    <mergeCell ref="A23:E23"/>
    <mergeCell ref="A24:E27"/>
  </mergeCells>
  <printOptions/>
  <pageMargins left="0.984251968503937" right="0.5905511811023623" top="0.984251968503937" bottom="0.5905511811023623" header="0.31496062992125984" footer="0.31496062992125984"/>
  <pageSetup horizontalDpi="600" verticalDpi="600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FF00"/>
  </sheetPr>
  <dimension ref="A1:G40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4" width="17.421875" style="235" customWidth="1"/>
    <col min="5" max="5" width="18.00390625" style="235" customWidth="1"/>
    <col min="6" max="7" width="12.57421875" style="235" customWidth="1"/>
    <col min="8" max="16384" width="9.140625" style="235" customWidth="1"/>
  </cols>
  <sheetData>
    <row r="1" spans="1:5" ht="34.5" customHeight="1">
      <c r="A1" s="740" t="s">
        <v>770</v>
      </c>
      <c r="B1" s="740"/>
      <c r="C1" s="740"/>
      <c r="D1" s="740"/>
      <c r="E1" s="740"/>
    </row>
    <row r="2" spans="1:5" ht="15">
      <c r="A2" s="738" t="s">
        <v>744</v>
      </c>
      <c r="B2" s="738"/>
      <c r="C2" s="738"/>
      <c r="D2" s="738"/>
      <c r="E2" s="738"/>
    </row>
    <row r="3" spans="1:5" ht="15">
      <c r="A3" s="743" t="s">
        <v>745</v>
      </c>
      <c r="B3" s="743"/>
      <c r="C3" s="743"/>
      <c r="D3" s="743"/>
      <c r="E3" s="360" t="s">
        <v>38</v>
      </c>
    </row>
    <row r="4" spans="1:5" ht="15">
      <c r="A4" s="737"/>
      <c r="B4" s="737"/>
      <c r="C4" s="737"/>
      <c r="D4" s="737"/>
      <c r="E4" s="260"/>
    </row>
    <row r="5" spans="1:5" ht="15">
      <c r="A5" s="738" t="s">
        <v>764</v>
      </c>
      <c r="B5" s="738"/>
      <c r="C5" s="738"/>
      <c r="D5" s="738"/>
      <c r="E5" s="738"/>
    </row>
    <row r="6" spans="1:5" ht="15">
      <c r="A6" s="734" t="s">
        <v>765</v>
      </c>
      <c r="B6" s="734"/>
      <c r="C6" s="734"/>
      <c r="D6" s="734"/>
      <c r="E6" s="734"/>
    </row>
    <row r="7" spans="1:5" ht="39">
      <c r="A7" s="255" t="s">
        <v>74</v>
      </c>
      <c r="B7" s="261" t="s">
        <v>766</v>
      </c>
      <c r="C7" s="261" t="s">
        <v>767</v>
      </c>
      <c r="D7" s="468" t="s">
        <v>752</v>
      </c>
      <c r="E7" s="468"/>
    </row>
    <row r="8" spans="1:5" ht="15">
      <c r="A8" s="257"/>
      <c r="B8" s="80"/>
      <c r="C8" s="80"/>
      <c r="D8" s="739"/>
      <c r="E8" s="739"/>
    </row>
    <row r="9" spans="1:5" ht="15">
      <c r="A9" s="723" t="s">
        <v>768</v>
      </c>
      <c r="B9" s="723"/>
      <c r="C9" s="723"/>
      <c r="D9" s="723"/>
      <c r="E9" s="261" t="s">
        <v>38</v>
      </c>
    </row>
    <row r="10" spans="1:5" ht="15">
      <c r="A10" s="737"/>
      <c r="B10" s="737"/>
      <c r="C10" s="737"/>
      <c r="D10" s="737"/>
      <c r="E10" s="172"/>
    </row>
    <row r="11" spans="1:5" ht="15">
      <c r="A11" s="723" t="s">
        <v>769</v>
      </c>
      <c r="B11" s="723"/>
      <c r="C11" s="723"/>
      <c r="D11" s="723"/>
      <c r="E11" s="723"/>
    </row>
    <row r="12" spans="1:5" ht="15">
      <c r="A12" s="745"/>
      <c r="B12" s="746"/>
      <c r="C12" s="746"/>
      <c r="D12" s="746"/>
      <c r="E12" s="747"/>
    </row>
    <row r="13" spans="1:5" ht="15">
      <c r="A13" s="748"/>
      <c r="B13" s="749"/>
      <c r="C13" s="749"/>
      <c r="D13" s="749"/>
      <c r="E13" s="750"/>
    </row>
    <row r="14" spans="1:5" ht="15">
      <c r="A14" s="748"/>
      <c r="B14" s="749"/>
      <c r="C14" s="749"/>
      <c r="D14" s="749"/>
      <c r="E14" s="750"/>
    </row>
    <row r="15" spans="1:5" ht="15">
      <c r="A15" s="748"/>
      <c r="B15" s="749"/>
      <c r="C15" s="749"/>
      <c r="D15" s="749"/>
      <c r="E15" s="750"/>
    </row>
    <row r="16" spans="1:5" ht="15">
      <c r="A16" s="751"/>
      <c r="B16" s="752"/>
      <c r="C16" s="752"/>
      <c r="D16" s="752"/>
      <c r="E16" s="753"/>
    </row>
    <row r="17" spans="1:5" ht="15">
      <c r="A17" s="734" t="s">
        <v>755</v>
      </c>
      <c r="B17" s="734"/>
      <c r="C17" s="734"/>
      <c r="D17" s="734"/>
      <c r="E17" s="734"/>
    </row>
    <row r="18" spans="1:5" ht="15">
      <c r="A18" s="723" t="s">
        <v>756</v>
      </c>
      <c r="B18" s="723"/>
      <c r="C18" s="723"/>
      <c r="D18" s="723"/>
      <c r="E18" s="261" t="s">
        <v>38</v>
      </c>
    </row>
    <row r="19" spans="1:5" ht="15">
      <c r="A19" s="741"/>
      <c r="B19" s="741"/>
      <c r="C19" s="741"/>
      <c r="D19" s="741"/>
      <c r="E19" s="274"/>
    </row>
    <row r="20" spans="1:5" ht="15">
      <c r="A20" s="723" t="s">
        <v>761</v>
      </c>
      <c r="B20" s="723"/>
      <c r="C20" s="723"/>
      <c r="D20" s="723"/>
      <c r="E20" s="723"/>
    </row>
    <row r="21" spans="1:5" ht="15">
      <c r="A21" s="745"/>
      <c r="B21" s="746"/>
      <c r="C21" s="746"/>
      <c r="D21" s="746"/>
      <c r="E21" s="747"/>
    </row>
    <row r="22" spans="1:5" ht="15">
      <c r="A22" s="748"/>
      <c r="B22" s="749"/>
      <c r="C22" s="749"/>
      <c r="D22" s="749"/>
      <c r="E22" s="750"/>
    </row>
    <row r="23" spans="1:5" ht="15">
      <c r="A23" s="748"/>
      <c r="B23" s="749"/>
      <c r="C23" s="749"/>
      <c r="D23" s="749"/>
      <c r="E23" s="750"/>
    </row>
    <row r="24" spans="1:5" ht="15">
      <c r="A24" s="748"/>
      <c r="B24" s="749"/>
      <c r="C24" s="749"/>
      <c r="D24" s="749"/>
      <c r="E24" s="750"/>
    </row>
    <row r="25" spans="1:5" ht="15">
      <c r="A25" s="751"/>
      <c r="B25" s="752"/>
      <c r="C25" s="752"/>
      <c r="D25" s="752"/>
      <c r="E25" s="753"/>
    </row>
    <row r="26" spans="1:5" ht="15">
      <c r="A26" s="723" t="s">
        <v>759</v>
      </c>
      <c r="B26" s="723"/>
      <c r="C26" s="723"/>
      <c r="D26" s="723"/>
      <c r="E26" s="723"/>
    </row>
    <row r="27" spans="1:5" ht="15">
      <c r="A27" s="754"/>
      <c r="B27" s="755"/>
      <c r="C27" s="755"/>
      <c r="D27" s="755"/>
      <c r="E27" s="756"/>
    </row>
    <row r="28" spans="1:5" ht="15">
      <c r="A28" s="757"/>
      <c r="B28" s="758"/>
      <c r="C28" s="758"/>
      <c r="D28" s="758"/>
      <c r="E28" s="759"/>
    </row>
    <row r="29" spans="1:7" ht="15">
      <c r="A29" s="757"/>
      <c r="B29" s="758"/>
      <c r="C29" s="758"/>
      <c r="D29" s="758"/>
      <c r="E29" s="759"/>
      <c r="F29" s="158"/>
      <c r="G29" s="158"/>
    </row>
    <row r="30" spans="1:7" ht="15">
      <c r="A30" s="757"/>
      <c r="B30" s="758"/>
      <c r="C30" s="758"/>
      <c r="D30" s="758"/>
      <c r="E30" s="759"/>
      <c r="F30" s="158"/>
      <c r="G30" s="158"/>
    </row>
    <row r="31" spans="1:7" ht="15">
      <c r="A31" s="757"/>
      <c r="B31" s="758"/>
      <c r="C31" s="758"/>
      <c r="D31" s="758"/>
      <c r="E31" s="759"/>
      <c r="F31" s="158"/>
      <c r="G31" s="158"/>
    </row>
    <row r="32" spans="1:7" ht="15">
      <c r="A32" s="757"/>
      <c r="B32" s="758"/>
      <c r="C32" s="758"/>
      <c r="D32" s="758"/>
      <c r="E32" s="759"/>
      <c r="F32" s="158"/>
      <c r="G32" s="158"/>
    </row>
    <row r="33" spans="1:7" ht="15">
      <c r="A33" s="757"/>
      <c r="B33" s="758"/>
      <c r="C33" s="758"/>
      <c r="D33" s="758"/>
      <c r="E33" s="759"/>
      <c r="F33" s="158"/>
      <c r="G33" s="158"/>
    </row>
    <row r="34" spans="1:7" ht="15">
      <c r="A34" s="757"/>
      <c r="B34" s="758"/>
      <c r="C34" s="758"/>
      <c r="D34" s="758"/>
      <c r="E34" s="759"/>
      <c r="F34" s="158"/>
      <c r="G34" s="158"/>
    </row>
    <row r="35" spans="1:7" ht="15">
      <c r="A35" s="757"/>
      <c r="B35" s="758"/>
      <c r="C35" s="758"/>
      <c r="D35" s="758"/>
      <c r="E35" s="759"/>
      <c r="F35" s="158"/>
      <c r="G35" s="158"/>
    </row>
    <row r="36" spans="1:7" ht="15">
      <c r="A36" s="757"/>
      <c r="B36" s="758"/>
      <c r="C36" s="758"/>
      <c r="D36" s="758"/>
      <c r="E36" s="759"/>
      <c r="F36" s="158"/>
      <c r="G36" s="158"/>
    </row>
    <row r="37" spans="1:7" ht="15">
      <c r="A37" s="760"/>
      <c r="B37" s="761"/>
      <c r="C37" s="761"/>
      <c r="D37" s="761"/>
      <c r="E37" s="762"/>
      <c r="F37" s="158"/>
      <c r="G37" s="158"/>
    </row>
    <row r="38" spans="1:7" ht="15">
      <c r="A38" s="158"/>
      <c r="B38" s="158"/>
      <c r="C38" s="158"/>
      <c r="D38" s="158"/>
      <c r="E38" s="158"/>
      <c r="F38" s="158"/>
      <c r="G38" s="158"/>
    </row>
    <row r="39" spans="1:7" ht="15">
      <c r="A39" s="158"/>
      <c r="B39" s="158"/>
      <c r="C39" s="158"/>
      <c r="D39" s="158"/>
      <c r="E39" s="158"/>
      <c r="F39" s="158"/>
      <c r="G39" s="158"/>
    </row>
    <row r="40" spans="1:7" ht="15">
      <c r="A40" s="158"/>
      <c r="B40" s="158"/>
      <c r="C40" s="158"/>
      <c r="D40" s="158"/>
      <c r="E40" s="158"/>
      <c r="F40" s="158"/>
      <c r="G40" s="158"/>
    </row>
  </sheetData>
  <sheetProtection/>
  <mergeCells count="19">
    <mergeCell ref="A26:E26"/>
    <mergeCell ref="A27:E37"/>
    <mergeCell ref="D8:E8"/>
    <mergeCell ref="A9:D9"/>
    <mergeCell ref="A10:D10"/>
    <mergeCell ref="A11:E11"/>
    <mergeCell ref="A12:E16"/>
    <mergeCell ref="A17:E17"/>
    <mergeCell ref="A1:E1"/>
    <mergeCell ref="A18:D18"/>
    <mergeCell ref="A19:D19"/>
    <mergeCell ref="A20:E20"/>
    <mergeCell ref="A21:E25"/>
    <mergeCell ref="A2:E2"/>
    <mergeCell ref="A3:D3"/>
    <mergeCell ref="A4:D4"/>
    <mergeCell ref="A5:E5"/>
    <mergeCell ref="A6:E6"/>
    <mergeCell ref="D7:E7"/>
  </mergeCells>
  <printOptions/>
  <pageMargins left="0.984251968503937" right="0.5905511811023623" top="0.984251968503937" bottom="0.5905511811023623" header="0.31496062992125984" footer="0.31496062992125984"/>
  <pageSetup horizontalDpi="600" verticalDpi="600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42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25.57421875" style="0" customWidth="1"/>
    <col min="2" max="2" width="61.57421875" style="0" customWidth="1"/>
    <col min="3" max="7" width="12.57421875" style="0" customWidth="1"/>
  </cols>
  <sheetData>
    <row r="1" spans="1:2" ht="34.5" customHeight="1">
      <c r="A1" s="522" t="s">
        <v>781</v>
      </c>
      <c r="B1" s="765"/>
    </row>
    <row r="2" spans="1:2" ht="15">
      <c r="A2" s="655" t="s">
        <v>771</v>
      </c>
      <c r="B2" s="655"/>
    </row>
    <row r="3" spans="1:2" ht="25.5">
      <c r="A3" s="265" t="s">
        <v>766</v>
      </c>
      <c r="B3" s="282"/>
    </row>
    <row r="4" spans="1:2" ht="15">
      <c r="A4" s="361" t="s">
        <v>772</v>
      </c>
      <c r="B4" s="362"/>
    </row>
    <row r="5" spans="1:2" ht="15">
      <c r="A5" s="361" t="s">
        <v>773</v>
      </c>
      <c r="B5" s="282"/>
    </row>
    <row r="6" spans="1:2" ht="15">
      <c r="A6" s="361" t="s">
        <v>774</v>
      </c>
      <c r="B6" s="282"/>
    </row>
    <row r="7" spans="1:2" ht="25.5">
      <c r="A7" s="265" t="s">
        <v>782</v>
      </c>
      <c r="B7" s="282"/>
    </row>
    <row r="8" spans="1:2" ht="15">
      <c r="A8" s="766" t="s">
        <v>776</v>
      </c>
      <c r="B8" s="767"/>
    </row>
    <row r="9" spans="1:2" ht="15">
      <c r="A9" s="766"/>
      <c r="B9" s="767"/>
    </row>
    <row r="10" spans="1:2" ht="15">
      <c r="A10" s="766"/>
      <c r="B10" s="767"/>
    </row>
    <row r="11" spans="1:2" ht="15">
      <c r="A11" s="766"/>
      <c r="B11" s="767"/>
    </row>
    <row r="12" spans="1:2" ht="15">
      <c r="A12" s="766"/>
      <c r="B12" s="767"/>
    </row>
    <row r="13" spans="1:2" ht="15">
      <c r="A13" s="766"/>
      <c r="B13" s="767"/>
    </row>
    <row r="14" spans="1:2" ht="15">
      <c r="A14" s="655" t="s">
        <v>777</v>
      </c>
      <c r="B14" s="655"/>
    </row>
    <row r="15" spans="1:2" ht="15">
      <c r="A15" s="469" t="s">
        <v>778</v>
      </c>
      <c r="B15" s="469"/>
    </row>
    <row r="16" spans="1:2" ht="15">
      <c r="A16" s="583"/>
      <c r="B16" s="583"/>
    </row>
    <row r="17" spans="1:2" ht="15">
      <c r="A17" s="469" t="s">
        <v>779</v>
      </c>
      <c r="B17" s="469"/>
    </row>
    <row r="18" spans="1:2" ht="15">
      <c r="A18" s="763"/>
      <c r="B18" s="763"/>
    </row>
    <row r="19" spans="1:2" ht="15">
      <c r="A19" s="763"/>
      <c r="B19" s="763"/>
    </row>
    <row r="20" spans="1:2" ht="15">
      <c r="A20" s="763"/>
      <c r="B20" s="763"/>
    </row>
    <row r="21" spans="1:2" ht="15">
      <c r="A21" s="763"/>
      <c r="B21" s="763"/>
    </row>
    <row r="22" spans="1:2" ht="15">
      <c r="A22" s="763"/>
      <c r="B22" s="763"/>
    </row>
    <row r="23" spans="1:2" ht="15">
      <c r="A23" s="763"/>
      <c r="B23" s="763"/>
    </row>
    <row r="24" spans="1:2" ht="15">
      <c r="A24" s="469" t="s">
        <v>758</v>
      </c>
      <c r="B24" s="469"/>
    </row>
    <row r="25" spans="1:2" ht="15">
      <c r="A25" s="763"/>
      <c r="B25" s="763"/>
    </row>
    <row r="26" spans="1:2" ht="15">
      <c r="A26" s="763"/>
      <c r="B26" s="763"/>
    </row>
    <row r="27" spans="1:2" ht="15">
      <c r="A27" s="763"/>
      <c r="B27" s="763"/>
    </row>
    <row r="28" spans="1:2" ht="15">
      <c r="A28" s="763"/>
      <c r="B28" s="763"/>
    </row>
    <row r="29" spans="1:7" ht="15">
      <c r="A29" s="763"/>
      <c r="B29" s="763"/>
      <c r="C29" s="158"/>
      <c r="D29" s="158"/>
      <c r="E29" s="158"/>
      <c r="F29" s="158"/>
      <c r="G29" s="158"/>
    </row>
    <row r="30" spans="1:7" ht="15">
      <c r="A30" s="763"/>
      <c r="B30" s="763"/>
      <c r="C30" s="158"/>
      <c r="D30" s="158"/>
      <c r="E30" s="158"/>
      <c r="F30" s="158"/>
      <c r="G30" s="158"/>
    </row>
    <row r="31" spans="1:7" ht="31.5" customHeight="1">
      <c r="A31" s="764" t="s">
        <v>780</v>
      </c>
      <c r="B31" s="764"/>
      <c r="C31" s="158"/>
      <c r="D31" s="158"/>
      <c r="E31" s="158"/>
      <c r="F31" s="158"/>
      <c r="G31" s="158"/>
    </row>
    <row r="32" spans="1:7" ht="15">
      <c r="A32" s="744"/>
      <c r="B32" s="744"/>
      <c r="C32" s="158"/>
      <c r="D32" s="158"/>
      <c r="E32" s="158"/>
      <c r="F32" s="158"/>
      <c r="G32" s="158"/>
    </row>
    <row r="33" spans="1:7" ht="15">
      <c r="A33" s="744"/>
      <c r="B33" s="744"/>
      <c r="C33" s="158"/>
      <c r="D33" s="158"/>
      <c r="E33" s="158"/>
      <c r="F33" s="158"/>
      <c r="G33" s="158"/>
    </row>
    <row r="34" spans="1:7" ht="15">
      <c r="A34" s="744"/>
      <c r="B34" s="744"/>
      <c r="C34" s="158"/>
      <c r="D34" s="158"/>
      <c r="E34" s="158"/>
      <c r="F34" s="158"/>
      <c r="G34" s="158"/>
    </row>
    <row r="35" spans="1:7" ht="15">
      <c r="A35" s="744"/>
      <c r="B35" s="744"/>
      <c r="C35" s="158"/>
      <c r="D35" s="158"/>
      <c r="E35" s="158"/>
      <c r="F35" s="158"/>
      <c r="G35" s="158"/>
    </row>
    <row r="36" spans="1:7" ht="15">
      <c r="A36" s="744"/>
      <c r="B36" s="744"/>
      <c r="C36" s="158"/>
      <c r="D36" s="158"/>
      <c r="E36" s="158"/>
      <c r="F36" s="158"/>
      <c r="G36" s="158"/>
    </row>
    <row r="37" spans="1:7" ht="15">
      <c r="A37" s="744"/>
      <c r="B37" s="744"/>
      <c r="C37" s="158"/>
      <c r="D37" s="158"/>
      <c r="E37" s="158"/>
      <c r="F37" s="158"/>
      <c r="G37" s="158"/>
    </row>
    <row r="38" spans="1:7" ht="15">
      <c r="A38" s="744"/>
      <c r="B38" s="744"/>
      <c r="C38" s="158"/>
      <c r="D38" s="158"/>
      <c r="E38" s="158"/>
      <c r="F38" s="158"/>
      <c r="G38" s="158"/>
    </row>
    <row r="39" spans="1:7" ht="15">
      <c r="A39" s="744"/>
      <c r="B39" s="744"/>
      <c r="C39" s="158"/>
      <c r="D39" s="158"/>
      <c r="E39" s="158"/>
      <c r="F39" s="158"/>
      <c r="G39" s="158"/>
    </row>
    <row r="40" spans="1:7" ht="15">
      <c r="A40" s="744"/>
      <c r="B40" s="744"/>
      <c r="C40" s="158"/>
      <c r="D40" s="158"/>
      <c r="E40" s="158"/>
      <c r="F40" s="158"/>
      <c r="G40" s="158"/>
    </row>
    <row r="41" spans="1:2" ht="15">
      <c r="A41" s="744"/>
      <c r="B41" s="744"/>
    </row>
    <row r="42" spans="1:2" ht="15">
      <c r="A42" s="744"/>
      <c r="B42" s="744"/>
    </row>
  </sheetData>
  <sheetProtection/>
  <mergeCells count="13">
    <mergeCell ref="A15:B15"/>
    <mergeCell ref="A1:B1"/>
    <mergeCell ref="A2:B2"/>
    <mergeCell ref="A8:A13"/>
    <mergeCell ref="B8:B13"/>
    <mergeCell ref="A14:B14"/>
    <mergeCell ref="A32:B42"/>
    <mergeCell ref="A16:B16"/>
    <mergeCell ref="A17:B17"/>
    <mergeCell ref="A18:B23"/>
    <mergeCell ref="A24:B24"/>
    <mergeCell ref="A25:B30"/>
    <mergeCell ref="A31:B31"/>
  </mergeCells>
  <printOptions/>
  <pageMargins left="0.984251968503937" right="0.5905511811023623" top="0.984251968503937" bottom="0.5905511811023623" header="0.31496062992125984" footer="0.31496062992125984"/>
  <pageSetup horizontalDpi="600" verticalDpi="600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25.57421875" style="235" customWidth="1"/>
    <col min="2" max="2" width="61.57421875" style="235" customWidth="1"/>
    <col min="3" max="7" width="12.57421875" style="235" customWidth="1"/>
    <col min="8" max="16384" width="9.140625" style="235" customWidth="1"/>
  </cols>
  <sheetData>
    <row r="1" spans="1:2" ht="31.5" customHeight="1">
      <c r="A1" s="768" t="s">
        <v>783</v>
      </c>
      <c r="B1" s="768"/>
    </row>
    <row r="2" spans="1:2" ht="15">
      <c r="A2" s="655" t="s">
        <v>771</v>
      </c>
      <c r="B2" s="655"/>
    </row>
    <row r="3" spans="1:2" ht="26.25">
      <c r="A3" s="259" t="s">
        <v>766</v>
      </c>
      <c r="B3" s="282"/>
    </row>
    <row r="4" spans="1:2" ht="15">
      <c r="A4" s="258" t="s">
        <v>773</v>
      </c>
      <c r="B4" s="282"/>
    </row>
    <row r="5" spans="1:2" ht="15">
      <c r="A5" s="258" t="s">
        <v>752</v>
      </c>
      <c r="B5" s="282"/>
    </row>
    <row r="6" spans="1:2" ht="26.25">
      <c r="A6" s="259" t="s">
        <v>775</v>
      </c>
      <c r="B6" s="282"/>
    </row>
    <row r="7" spans="1:2" ht="15">
      <c r="A7" s="569" t="s">
        <v>776</v>
      </c>
      <c r="B7" s="767"/>
    </row>
    <row r="8" spans="1:2" ht="15">
      <c r="A8" s="569"/>
      <c r="B8" s="767"/>
    </row>
    <row r="9" spans="1:2" ht="15">
      <c r="A9" s="569"/>
      <c r="B9" s="767"/>
    </row>
    <row r="10" spans="1:2" ht="15">
      <c r="A10" s="569"/>
      <c r="B10" s="767"/>
    </row>
    <row r="11" spans="1:2" ht="15">
      <c r="A11" s="569"/>
      <c r="B11" s="767"/>
    </row>
    <row r="12" spans="1:2" ht="15">
      <c r="A12" s="569"/>
      <c r="B12" s="767"/>
    </row>
    <row r="13" spans="1:2" ht="15">
      <c r="A13" s="655" t="s">
        <v>784</v>
      </c>
      <c r="B13" s="655"/>
    </row>
    <row r="14" spans="1:2" ht="15">
      <c r="A14" s="469" t="s">
        <v>778</v>
      </c>
      <c r="B14" s="469"/>
    </row>
    <row r="15" spans="1:2" ht="15">
      <c r="A15" s="583"/>
      <c r="B15" s="583"/>
    </row>
    <row r="16" spans="1:2" ht="15">
      <c r="A16" s="469" t="s">
        <v>785</v>
      </c>
      <c r="B16" s="469"/>
    </row>
    <row r="17" spans="1:2" ht="15">
      <c r="A17" s="763"/>
      <c r="B17" s="763"/>
    </row>
    <row r="18" spans="1:2" ht="15">
      <c r="A18" s="763"/>
      <c r="B18" s="763"/>
    </row>
    <row r="19" spans="1:2" ht="15">
      <c r="A19" s="763"/>
      <c r="B19" s="763"/>
    </row>
    <row r="20" spans="1:2" ht="15">
      <c r="A20" s="763"/>
      <c r="B20" s="763"/>
    </row>
    <row r="21" spans="1:2" ht="15">
      <c r="A21" s="763"/>
      <c r="B21" s="763"/>
    </row>
    <row r="22" spans="1:2" ht="15">
      <c r="A22" s="763"/>
      <c r="B22" s="763"/>
    </row>
    <row r="23" spans="1:2" ht="15">
      <c r="A23" s="763"/>
      <c r="B23" s="763"/>
    </row>
    <row r="24" spans="1:2" ht="15">
      <c r="A24" s="763"/>
      <c r="B24" s="763"/>
    </row>
    <row r="25" spans="1:2" ht="15">
      <c r="A25" s="763"/>
      <c r="B25" s="763"/>
    </row>
    <row r="26" spans="1:2" ht="15">
      <c r="A26" s="763"/>
      <c r="B26" s="763"/>
    </row>
    <row r="27" spans="1:2" ht="15">
      <c r="A27" s="763"/>
      <c r="B27" s="763"/>
    </row>
    <row r="28" spans="1:2" ht="15">
      <c r="A28" s="763"/>
      <c r="B28" s="763"/>
    </row>
    <row r="29" spans="1:7" ht="15">
      <c r="A29" s="239"/>
      <c r="B29" s="158"/>
      <c r="C29" s="158"/>
      <c r="D29" s="158"/>
      <c r="E29" s="158"/>
      <c r="F29" s="158"/>
      <c r="G29" s="158"/>
    </row>
    <row r="30" spans="1:7" ht="15">
      <c r="A30" s="158"/>
      <c r="B30" s="158"/>
      <c r="C30" s="158"/>
      <c r="D30" s="158"/>
      <c r="E30" s="158"/>
      <c r="F30" s="158"/>
      <c r="G30" s="158"/>
    </row>
    <row r="31" spans="1:7" ht="15">
      <c r="A31" s="158"/>
      <c r="B31" s="158"/>
      <c r="C31" s="158"/>
      <c r="D31" s="158"/>
      <c r="E31" s="158"/>
      <c r="F31" s="158"/>
      <c r="G31" s="158"/>
    </row>
    <row r="32" spans="1:7" ht="15">
      <c r="A32" s="158"/>
      <c r="B32" s="158"/>
      <c r="C32" s="158"/>
      <c r="D32" s="158"/>
      <c r="E32" s="158"/>
      <c r="F32" s="158"/>
      <c r="G32" s="158"/>
    </row>
    <row r="33" spans="1:7" ht="15">
      <c r="A33" s="158"/>
      <c r="B33" s="158"/>
      <c r="C33" s="158"/>
      <c r="D33" s="158"/>
      <c r="E33" s="158"/>
      <c r="F33" s="158"/>
      <c r="G33" s="158"/>
    </row>
    <row r="34" spans="1:7" ht="15">
      <c r="A34" s="158"/>
      <c r="B34" s="158"/>
      <c r="C34" s="158"/>
      <c r="D34" s="158"/>
      <c r="E34" s="158"/>
      <c r="F34" s="158"/>
      <c r="G34" s="158"/>
    </row>
    <row r="35" spans="1:7" ht="15">
      <c r="A35" s="158"/>
      <c r="B35" s="158"/>
      <c r="C35" s="158"/>
      <c r="D35" s="158"/>
      <c r="E35" s="158"/>
      <c r="F35" s="158"/>
      <c r="G35" s="158"/>
    </row>
    <row r="36" spans="1:7" ht="15">
      <c r="A36" s="158"/>
      <c r="B36" s="158"/>
      <c r="C36" s="158"/>
      <c r="D36" s="158"/>
      <c r="E36" s="158"/>
      <c r="F36" s="158"/>
      <c r="G36" s="158"/>
    </row>
    <row r="37" spans="1:7" ht="15">
      <c r="A37" s="158"/>
      <c r="B37" s="158"/>
      <c r="C37" s="158"/>
      <c r="D37" s="158"/>
      <c r="E37" s="158"/>
      <c r="F37" s="158"/>
      <c r="G37" s="158"/>
    </row>
    <row r="38" spans="1:7" ht="15">
      <c r="A38" s="158"/>
      <c r="B38" s="158"/>
      <c r="C38" s="158"/>
      <c r="D38" s="158"/>
      <c r="E38" s="158"/>
      <c r="F38" s="158"/>
      <c r="G38" s="158"/>
    </row>
    <row r="39" spans="1:7" ht="15">
      <c r="A39" s="158"/>
      <c r="B39" s="158"/>
      <c r="C39" s="158"/>
      <c r="D39" s="158"/>
      <c r="E39" s="158"/>
      <c r="F39" s="158"/>
      <c r="G39" s="158"/>
    </row>
    <row r="40" spans="1:7" ht="15">
      <c r="A40" s="158"/>
      <c r="B40" s="158"/>
      <c r="C40" s="158"/>
      <c r="D40" s="158"/>
      <c r="E40" s="158"/>
      <c r="F40" s="158"/>
      <c r="G40" s="158"/>
    </row>
  </sheetData>
  <sheetProtection/>
  <mergeCells count="9">
    <mergeCell ref="A15:B15"/>
    <mergeCell ref="A16:B16"/>
    <mergeCell ref="A17:B28"/>
    <mergeCell ref="A1:B1"/>
    <mergeCell ref="A2:B2"/>
    <mergeCell ref="A7:A12"/>
    <mergeCell ref="B7:B12"/>
    <mergeCell ref="A13:B13"/>
    <mergeCell ref="A14:B14"/>
  </mergeCells>
  <printOptions/>
  <pageMargins left="0.984251968503937" right="0.5905511811023623" top="0.984251968503937" bottom="0.5905511811023623" header="0.31496062992125984" footer="0.31496062992125984"/>
  <pageSetup horizontalDpi="600" verticalDpi="600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00B050"/>
  </sheetPr>
  <dimension ref="A1:G40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21.28125" style="235" customWidth="1"/>
    <col min="2" max="2" width="36.57421875" style="235" customWidth="1"/>
    <col min="3" max="3" width="8.7109375" style="235" customWidth="1"/>
    <col min="4" max="4" width="6.7109375" style="235" customWidth="1"/>
    <col min="5" max="5" width="13.140625" style="235" customWidth="1"/>
    <col min="6" max="7" width="12.57421875" style="235" customWidth="1"/>
    <col min="8" max="16384" width="9.140625" style="235" customWidth="1"/>
  </cols>
  <sheetData>
    <row r="1" spans="1:5" ht="37.5" customHeight="1">
      <c r="A1" s="522" t="s">
        <v>786</v>
      </c>
      <c r="B1" s="522"/>
      <c r="C1" s="522"/>
      <c r="D1" s="522"/>
      <c r="E1" s="522"/>
    </row>
    <row r="2" spans="1:5" ht="15">
      <c r="A2" s="655" t="s">
        <v>787</v>
      </c>
      <c r="B2" s="655"/>
      <c r="C2" s="655"/>
      <c r="D2" s="655"/>
      <c r="E2" s="655"/>
    </row>
    <row r="3" spans="1:5" ht="15">
      <c r="A3" s="655" t="s">
        <v>788</v>
      </c>
      <c r="B3" s="655"/>
      <c r="C3" s="655"/>
      <c r="D3" s="655"/>
      <c r="E3" s="262" t="s">
        <v>789</v>
      </c>
    </row>
    <row r="4" spans="1:5" ht="15">
      <c r="A4" s="647"/>
      <c r="B4" s="647"/>
      <c r="C4" s="647"/>
      <c r="D4" s="647"/>
      <c r="E4" s="315"/>
    </row>
    <row r="5" spans="1:5" ht="15">
      <c r="A5" s="774"/>
      <c r="B5" s="774"/>
      <c r="C5" s="774"/>
      <c r="D5" s="774"/>
      <c r="E5" s="774"/>
    </row>
    <row r="6" spans="1:5" ht="15">
      <c r="A6" s="775"/>
      <c r="B6" s="776"/>
      <c r="C6" s="776"/>
      <c r="D6" s="776"/>
      <c r="E6" s="777"/>
    </row>
    <row r="7" spans="1:5" ht="55.5" customHeight="1">
      <c r="A7" s="772" t="s">
        <v>799</v>
      </c>
      <c r="B7" s="773"/>
      <c r="C7" s="773"/>
      <c r="D7" s="773"/>
      <c r="E7" s="773"/>
    </row>
    <row r="8" spans="1:5" ht="15">
      <c r="A8" s="769" t="s">
        <v>800</v>
      </c>
      <c r="B8" s="769"/>
      <c r="C8" s="769"/>
      <c r="D8" s="769"/>
      <c r="E8" s="769"/>
    </row>
    <row r="9" spans="1:5" ht="15">
      <c r="A9" s="778"/>
      <c r="B9" s="779"/>
      <c r="C9" s="779"/>
      <c r="D9" s="779"/>
      <c r="E9" s="780"/>
    </row>
    <row r="10" spans="1:5" ht="15">
      <c r="A10" s="363" t="s">
        <v>791</v>
      </c>
      <c r="B10" s="364"/>
      <c r="C10" s="365" t="s">
        <v>79</v>
      </c>
      <c r="D10" s="770"/>
      <c r="E10" s="770"/>
    </row>
    <row r="11" spans="1:5" ht="15">
      <c r="A11" s="258" t="s">
        <v>792</v>
      </c>
      <c r="B11" s="366"/>
      <c r="C11" s="263" t="s">
        <v>793</v>
      </c>
      <c r="D11" s="771"/>
      <c r="E11" s="771"/>
    </row>
    <row r="29" spans="1:7" ht="15">
      <c r="A29" s="239"/>
      <c r="B29" s="158"/>
      <c r="C29" s="158"/>
      <c r="D29" s="158"/>
      <c r="E29" s="158"/>
      <c r="F29" s="158"/>
      <c r="G29" s="158"/>
    </row>
    <row r="30" spans="1:7" ht="15">
      <c r="A30" s="158"/>
      <c r="B30" s="158"/>
      <c r="C30" s="158"/>
      <c r="D30" s="158"/>
      <c r="E30" s="158"/>
      <c r="F30" s="158"/>
      <c r="G30" s="158"/>
    </row>
    <row r="31" spans="1:7" ht="15">
      <c r="A31" s="158"/>
      <c r="B31" s="158"/>
      <c r="C31" s="158"/>
      <c r="D31" s="158"/>
      <c r="E31" s="158"/>
      <c r="F31" s="158"/>
      <c r="G31" s="158"/>
    </row>
    <row r="32" spans="1:7" ht="15">
      <c r="A32" s="158"/>
      <c r="B32" s="158"/>
      <c r="C32" s="158"/>
      <c r="D32" s="158"/>
      <c r="E32" s="158"/>
      <c r="F32" s="158"/>
      <c r="G32" s="158"/>
    </row>
    <row r="33" spans="1:7" ht="15">
      <c r="A33" s="158"/>
      <c r="B33" s="158"/>
      <c r="C33" s="158"/>
      <c r="D33" s="158"/>
      <c r="E33" s="158"/>
      <c r="F33" s="158"/>
      <c r="G33" s="158"/>
    </row>
    <row r="34" spans="1:7" ht="15">
      <c r="A34" s="158"/>
      <c r="B34" s="158"/>
      <c r="C34" s="158"/>
      <c r="D34" s="158"/>
      <c r="E34" s="158"/>
      <c r="F34" s="158"/>
      <c r="G34" s="158"/>
    </row>
    <row r="35" spans="1:7" ht="15">
      <c r="A35" s="158"/>
      <c r="B35" s="158"/>
      <c r="C35" s="158"/>
      <c r="D35" s="158"/>
      <c r="E35" s="158"/>
      <c r="F35" s="158"/>
      <c r="G35" s="158"/>
    </row>
    <row r="36" spans="1:7" ht="15">
      <c r="A36" s="158"/>
      <c r="B36" s="158"/>
      <c r="C36" s="158"/>
      <c r="D36" s="158"/>
      <c r="E36" s="158"/>
      <c r="F36" s="158"/>
      <c r="G36" s="158"/>
    </row>
    <row r="37" spans="1:7" ht="15">
      <c r="A37" s="158"/>
      <c r="B37" s="158"/>
      <c r="C37" s="158"/>
      <c r="D37" s="158"/>
      <c r="E37" s="158"/>
      <c r="F37" s="158"/>
      <c r="G37" s="158"/>
    </row>
    <row r="38" spans="1:7" ht="15">
      <c r="A38" s="158"/>
      <c r="B38" s="158"/>
      <c r="C38" s="158"/>
      <c r="D38" s="158"/>
      <c r="E38" s="158"/>
      <c r="F38" s="158"/>
      <c r="G38" s="158"/>
    </row>
    <row r="39" spans="1:7" ht="15">
      <c r="A39" s="158"/>
      <c r="B39" s="158"/>
      <c r="C39" s="158"/>
      <c r="D39" s="158"/>
      <c r="E39" s="158"/>
      <c r="F39" s="158"/>
      <c r="G39" s="158"/>
    </row>
    <row r="40" spans="1:7" ht="15">
      <c r="A40" s="158"/>
      <c r="B40" s="158"/>
      <c r="C40" s="158"/>
      <c r="D40" s="158"/>
      <c r="E40" s="158"/>
      <c r="F40" s="158"/>
      <c r="G40" s="158"/>
    </row>
  </sheetData>
  <sheetProtection/>
  <mergeCells count="11">
    <mergeCell ref="A8:E8"/>
    <mergeCell ref="D10:E10"/>
    <mergeCell ref="D11:E11"/>
    <mergeCell ref="A1:E1"/>
    <mergeCell ref="A7:E7"/>
    <mergeCell ref="A2:E2"/>
    <mergeCell ref="A3:D3"/>
    <mergeCell ref="A4:D4"/>
    <mergeCell ref="A5:E5"/>
    <mergeCell ref="A6:E6"/>
    <mergeCell ref="A9:E9"/>
  </mergeCells>
  <printOptions/>
  <pageMargins left="0.984251968503937" right="0.5905511811023623" top="0.984251968503937" bottom="0.5905511811023623" header="0.31496062992125984" footer="0.31496062992125984"/>
  <pageSetup horizontalDpi="600" verticalDpi="600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00B050"/>
  </sheetPr>
  <dimension ref="A1:G39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21.28125" style="235" customWidth="1"/>
    <col min="2" max="2" width="36.57421875" style="235" customWidth="1"/>
    <col min="3" max="3" width="8.7109375" style="235" customWidth="1"/>
    <col min="4" max="4" width="6.7109375" style="235" customWidth="1"/>
    <col min="5" max="5" width="14.57421875" style="235" customWidth="1"/>
    <col min="6" max="7" width="12.57421875" style="235" customWidth="1"/>
    <col min="8" max="16384" width="9.140625" style="235" customWidth="1"/>
  </cols>
  <sheetData>
    <row r="1" spans="1:5" ht="53.25" customHeight="1">
      <c r="A1" s="522" t="s">
        <v>794</v>
      </c>
      <c r="B1" s="522"/>
      <c r="C1" s="522"/>
      <c r="D1" s="522"/>
      <c r="E1" s="522"/>
    </row>
    <row r="2" spans="1:5" ht="17.25" customHeight="1">
      <c r="A2" s="655" t="s">
        <v>795</v>
      </c>
      <c r="B2" s="655"/>
      <c r="C2" s="655"/>
      <c r="D2" s="655"/>
      <c r="E2" s="655"/>
    </row>
    <row r="3" spans="1:5" ht="15">
      <c r="A3" s="655" t="s">
        <v>788</v>
      </c>
      <c r="B3" s="655"/>
      <c r="C3" s="655"/>
      <c r="D3" s="655"/>
      <c r="E3" s="262" t="s">
        <v>789</v>
      </c>
    </row>
    <row r="4" spans="1:5" ht="15">
      <c r="A4" s="789"/>
      <c r="B4" s="789"/>
      <c r="C4" s="789"/>
      <c r="D4" s="789"/>
      <c r="E4" s="367"/>
    </row>
    <row r="5" spans="1:5" ht="15">
      <c r="A5" s="774"/>
      <c r="B5" s="774"/>
      <c r="C5" s="774"/>
      <c r="D5" s="774"/>
      <c r="E5" s="774"/>
    </row>
    <row r="6" spans="1:5" ht="59.25" customHeight="1">
      <c r="A6" s="790" t="s">
        <v>798</v>
      </c>
      <c r="B6" s="791"/>
      <c r="C6" s="791"/>
      <c r="D6" s="791"/>
      <c r="E6" s="792"/>
    </row>
    <row r="7" spans="1:5" ht="32.25" customHeight="1">
      <c r="A7" s="787" t="s">
        <v>796</v>
      </c>
      <c r="B7" s="517"/>
      <c r="C7" s="517"/>
      <c r="D7" s="517"/>
      <c r="E7" s="788"/>
    </row>
    <row r="8" spans="1:5" ht="33" customHeight="1">
      <c r="A8" s="787" t="s">
        <v>797</v>
      </c>
      <c r="B8" s="517"/>
      <c r="C8" s="517"/>
      <c r="D8" s="517"/>
      <c r="E8" s="788"/>
    </row>
    <row r="9" spans="1:5" ht="33" customHeight="1">
      <c r="A9" s="784"/>
      <c r="B9" s="785"/>
      <c r="C9" s="785"/>
      <c r="D9" s="785"/>
      <c r="E9" s="786"/>
    </row>
    <row r="10" spans="1:5" ht="15">
      <c r="A10" s="781" t="s">
        <v>790</v>
      </c>
      <c r="B10" s="552"/>
      <c r="C10" s="552"/>
      <c r="D10" s="552"/>
      <c r="E10" s="782"/>
    </row>
    <row r="11" spans="1:5" ht="15">
      <c r="A11" s="368"/>
      <c r="B11" s="369"/>
      <c r="C11" s="369"/>
      <c r="D11" s="369"/>
      <c r="E11" s="370"/>
    </row>
    <row r="12" spans="1:5" ht="15">
      <c r="A12" s="371" t="s">
        <v>791</v>
      </c>
      <c r="B12" s="366"/>
      <c r="C12" s="372" t="s">
        <v>79</v>
      </c>
      <c r="D12" s="783"/>
      <c r="E12" s="783"/>
    </row>
    <row r="13" spans="1:5" ht="15">
      <c r="A13" s="371" t="s">
        <v>792</v>
      </c>
      <c r="B13" s="366"/>
      <c r="C13" s="372" t="s">
        <v>793</v>
      </c>
      <c r="D13" s="660"/>
      <c r="E13" s="660"/>
    </row>
    <row r="28" spans="1:7" ht="15">
      <c r="A28" s="239"/>
      <c r="B28" s="158"/>
      <c r="C28" s="158"/>
      <c r="D28" s="158"/>
      <c r="E28" s="158"/>
      <c r="F28" s="158"/>
      <c r="G28" s="158"/>
    </row>
    <row r="29" spans="1:7" ht="15">
      <c r="A29" s="158"/>
      <c r="B29" s="158"/>
      <c r="C29" s="158"/>
      <c r="D29" s="158"/>
      <c r="E29" s="158"/>
      <c r="F29" s="158"/>
      <c r="G29" s="158"/>
    </row>
    <row r="30" spans="1:7" ht="15">
      <c r="A30" s="158"/>
      <c r="B30" s="158"/>
      <c r="C30" s="158"/>
      <c r="D30" s="158"/>
      <c r="E30" s="158"/>
      <c r="F30" s="158"/>
      <c r="G30" s="158"/>
    </row>
    <row r="31" spans="1:7" ht="15">
      <c r="A31" s="158"/>
      <c r="B31" s="158"/>
      <c r="C31" s="158"/>
      <c r="D31" s="158"/>
      <c r="E31" s="158"/>
      <c r="F31" s="158"/>
      <c r="G31" s="158"/>
    </row>
    <row r="32" spans="1:7" ht="15">
      <c r="A32" s="158"/>
      <c r="B32" s="158"/>
      <c r="C32" s="158"/>
      <c r="D32" s="158"/>
      <c r="E32" s="158"/>
      <c r="F32" s="158"/>
      <c r="G32" s="158"/>
    </row>
    <row r="33" spans="1:7" ht="15">
      <c r="A33" s="158"/>
      <c r="B33" s="158"/>
      <c r="C33" s="158"/>
      <c r="D33" s="158"/>
      <c r="E33" s="158"/>
      <c r="F33" s="158"/>
      <c r="G33" s="158"/>
    </row>
    <row r="34" spans="1:7" ht="15">
      <c r="A34" s="158"/>
      <c r="B34" s="158"/>
      <c r="C34" s="158"/>
      <c r="D34" s="158"/>
      <c r="E34" s="158"/>
      <c r="F34" s="158"/>
      <c r="G34" s="158"/>
    </row>
    <row r="35" spans="1:7" ht="15">
      <c r="A35" s="158"/>
      <c r="B35" s="158"/>
      <c r="C35" s="158"/>
      <c r="D35" s="158"/>
      <c r="E35" s="158"/>
      <c r="F35" s="158"/>
      <c r="G35" s="158"/>
    </row>
    <row r="36" spans="1:7" ht="15">
      <c r="A36" s="158"/>
      <c r="B36" s="158"/>
      <c r="C36" s="158"/>
      <c r="D36" s="158"/>
      <c r="E36" s="158"/>
      <c r="F36" s="158"/>
      <c r="G36" s="158"/>
    </row>
    <row r="37" spans="1:7" ht="15">
      <c r="A37" s="158"/>
      <c r="B37" s="158"/>
      <c r="C37" s="158"/>
      <c r="D37" s="158"/>
      <c r="E37" s="158"/>
      <c r="F37" s="158"/>
      <c r="G37" s="158"/>
    </row>
    <row r="38" spans="1:7" ht="15">
      <c r="A38" s="158"/>
      <c r="B38" s="158"/>
      <c r="C38" s="158"/>
      <c r="D38" s="158"/>
      <c r="E38" s="158"/>
      <c r="F38" s="158"/>
      <c r="G38" s="158"/>
    </row>
    <row r="39" spans="1:7" ht="15">
      <c r="A39" s="158"/>
      <c r="B39" s="158"/>
      <c r="C39" s="158"/>
      <c r="D39" s="158"/>
      <c r="E39" s="158"/>
      <c r="F39" s="158"/>
      <c r="G39" s="158"/>
    </row>
  </sheetData>
  <sheetProtection/>
  <mergeCells count="12">
    <mergeCell ref="A2:E2"/>
    <mergeCell ref="A3:D3"/>
    <mergeCell ref="A5:E5"/>
    <mergeCell ref="A8:E8"/>
    <mergeCell ref="A1:E1"/>
    <mergeCell ref="A4:D4"/>
    <mergeCell ref="A6:E6"/>
    <mergeCell ref="A10:E10"/>
    <mergeCell ref="D12:E12"/>
    <mergeCell ref="D13:E13"/>
    <mergeCell ref="A9:E9"/>
    <mergeCell ref="A7:E7"/>
  </mergeCells>
  <printOptions/>
  <pageMargins left="0.984251968503937" right="0.5905511811023623" top="0.984251968503937" bottom="0.5905511811023623" header="0.31496062992125984" footer="0.31496062992125984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8.00390625" style="0" customWidth="1"/>
    <col min="2" max="2" width="10.57421875" style="0" customWidth="1"/>
    <col min="3" max="3" width="16.8515625" style="0" customWidth="1"/>
    <col min="4" max="4" width="10.8515625" style="0" customWidth="1"/>
    <col min="5" max="5" width="11.421875" style="0" customWidth="1"/>
    <col min="6" max="6" width="10.28125" style="0" customWidth="1"/>
    <col min="7" max="7" width="19.57421875" style="0" customWidth="1"/>
    <col min="8" max="8" width="11.8515625" style="0" customWidth="1"/>
    <col min="9" max="9" width="11.140625" style="0" customWidth="1"/>
    <col min="10" max="10" width="10.8515625" style="0" customWidth="1"/>
  </cols>
  <sheetData>
    <row r="1" spans="1:10" ht="16.5" customHeight="1">
      <c r="A1" s="462" t="s">
        <v>91</v>
      </c>
      <c r="B1" s="462"/>
      <c r="C1" s="462"/>
      <c r="D1" s="462"/>
      <c r="E1" s="462"/>
      <c r="F1" s="462"/>
      <c r="G1" s="462"/>
      <c r="H1" s="462"/>
      <c r="I1" s="462"/>
      <c r="J1" s="462"/>
    </row>
    <row r="2" spans="1:10" ht="51.75" customHeight="1">
      <c r="A2" s="3" t="s">
        <v>92</v>
      </c>
      <c r="B2" s="3" t="s">
        <v>93</v>
      </c>
      <c r="C2" s="3" t="s">
        <v>94</v>
      </c>
      <c r="D2" s="3" t="s">
        <v>95</v>
      </c>
      <c r="E2" s="3" t="s">
        <v>96</v>
      </c>
      <c r="F2" s="3" t="s">
        <v>97</v>
      </c>
      <c r="G2" s="3" t="s">
        <v>98</v>
      </c>
      <c r="H2" s="3" t="s">
        <v>99</v>
      </c>
      <c r="I2" s="3" t="s">
        <v>100</v>
      </c>
      <c r="J2" s="3" t="s">
        <v>101</v>
      </c>
    </row>
    <row r="3" spans="1:10" ht="15">
      <c r="A3" s="245">
        <v>99</v>
      </c>
      <c r="B3" s="245">
        <v>999</v>
      </c>
      <c r="C3" s="245" t="s">
        <v>102</v>
      </c>
      <c r="D3" s="245">
        <v>9999</v>
      </c>
      <c r="E3" s="244" t="s">
        <v>103</v>
      </c>
      <c r="F3" s="244" t="s">
        <v>104</v>
      </c>
      <c r="G3" s="245" t="s">
        <v>105</v>
      </c>
      <c r="H3" s="244">
        <v>9999</v>
      </c>
      <c r="I3" s="245">
        <v>9999</v>
      </c>
      <c r="J3" s="244">
        <v>9999</v>
      </c>
    </row>
    <row r="4" spans="1:10" ht="15">
      <c r="A4" s="245">
        <v>99</v>
      </c>
      <c r="B4" s="245">
        <v>999</v>
      </c>
      <c r="C4" s="245" t="s">
        <v>102</v>
      </c>
      <c r="D4" s="245">
        <v>9999</v>
      </c>
      <c r="E4" s="244" t="s">
        <v>103</v>
      </c>
      <c r="F4" s="244" t="s">
        <v>104</v>
      </c>
      <c r="G4" s="245" t="s">
        <v>105</v>
      </c>
      <c r="H4" s="244">
        <v>9999</v>
      </c>
      <c r="I4" s="245">
        <v>9999</v>
      </c>
      <c r="J4" s="244">
        <v>9999</v>
      </c>
    </row>
    <row r="5" spans="1:10" ht="15">
      <c r="A5" s="4" t="s">
        <v>106</v>
      </c>
      <c r="B5" s="4" t="s">
        <v>106</v>
      </c>
      <c r="C5" s="4" t="s">
        <v>106</v>
      </c>
      <c r="D5" s="4" t="s">
        <v>106</v>
      </c>
      <c r="E5" s="5" t="s">
        <v>106</v>
      </c>
      <c r="F5" s="5"/>
      <c r="G5" s="4" t="s">
        <v>106</v>
      </c>
      <c r="H5" s="4" t="s">
        <v>106</v>
      </c>
      <c r="I5" s="4" t="s">
        <v>106</v>
      </c>
      <c r="J5" s="5" t="s">
        <v>106</v>
      </c>
    </row>
    <row r="6" spans="1:10" ht="15">
      <c r="A6" s="474" t="s">
        <v>90</v>
      </c>
      <c r="B6" s="474"/>
      <c r="C6" s="474"/>
      <c r="D6" s="474"/>
      <c r="E6" s="474"/>
      <c r="F6" s="474"/>
      <c r="G6" s="474"/>
      <c r="H6" s="474"/>
      <c r="I6" s="474"/>
      <c r="J6" s="474"/>
    </row>
  </sheetData>
  <sheetProtection/>
  <mergeCells count="2">
    <mergeCell ref="A1:J1"/>
    <mergeCell ref="A6:J6"/>
  </mergeCells>
  <printOptions/>
  <pageMargins left="0.984251968503937" right="0.5905511811023622" top="0.984251968503937" bottom="0.5905511811023622" header="0" footer="0"/>
  <pageSetup horizontalDpi="600" verticalDpi="6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7030A0"/>
  </sheetPr>
  <dimension ref="A1:G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57421875" style="0" customWidth="1"/>
    <col min="2" max="2" width="43.140625" style="0" customWidth="1"/>
    <col min="3" max="7" width="12.57421875" style="0" customWidth="1"/>
  </cols>
  <sheetData>
    <row r="1" ht="15.75">
      <c r="A1" s="138" t="s">
        <v>801</v>
      </c>
    </row>
    <row r="2" spans="1:5" ht="15">
      <c r="A2" s="797" t="s">
        <v>802</v>
      </c>
      <c r="B2" s="797"/>
      <c r="C2" s="797"/>
      <c r="D2" s="797"/>
      <c r="E2" s="797"/>
    </row>
    <row r="3" spans="1:5" ht="15">
      <c r="A3" s="798" t="s">
        <v>803</v>
      </c>
      <c r="B3" s="798"/>
      <c r="C3" s="798"/>
      <c r="D3" s="798"/>
      <c r="E3" s="798"/>
    </row>
    <row r="4" spans="1:5" ht="15">
      <c r="A4" s="733" t="s">
        <v>82</v>
      </c>
      <c r="B4" s="733"/>
      <c r="C4" s="733"/>
      <c r="D4" s="733"/>
      <c r="E4" s="733"/>
    </row>
    <row r="5" spans="1:5" ht="15">
      <c r="A5" s="544" t="s">
        <v>804</v>
      </c>
      <c r="B5" s="544"/>
      <c r="C5" s="544"/>
      <c r="D5" s="544"/>
      <c r="E5" s="544"/>
    </row>
    <row r="6" spans="1:5" ht="15">
      <c r="A6" s="544" t="s">
        <v>805</v>
      </c>
      <c r="B6" s="544"/>
      <c r="C6" s="373">
        <v>40908</v>
      </c>
      <c r="D6" s="373">
        <v>40543</v>
      </c>
      <c r="E6" s="374">
        <v>40178</v>
      </c>
    </row>
    <row r="7" spans="1:5" ht="15">
      <c r="A7" s="796" t="s">
        <v>806</v>
      </c>
      <c r="B7" s="66" t="s">
        <v>807</v>
      </c>
      <c r="C7" s="376"/>
      <c r="D7" s="376"/>
      <c r="E7" s="376"/>
    </row>
    <row r="8" spans="1:5" ht="15">
      <c r="A8" s="796"/>
      <c r="B8" s="66" t="s">
        <v>808</v>
      </c>
      <c r="C8" s="376"/>
      <c r="D8" s="376"/>
      <c r="E8" s="376"/>
    </row>
    <row r="9" spans="1:5" ht="15">
      <c r="A9" s="796"/>
      <c r="B9" s="66" t="s">
        <v>809</v>
      </c>
      <c r="C9" s="376"/>
      <c r="D9" s="376"/>
      <c r="E9" s="376"/>
    </row>
    <row r="10" spans="1:5" ht="15">
      <c r="A10" s="796"/>
      <c r="B10" s="66" t="s">
        <v>810</v>
      </c>
      <c r="C10" s="376"/>
      <c r="D10" s="376"/>
      <c r="E10" s="376"/>
    </row>
    <row r="11" spans="1:5" ht="15">
      <c r="A11" s="796"/>
      <c r="B11" s="377" t="s">
        <v>811</v>
      </c>
      <c r="C11" s="376">
        <f>SUM(C7:C10)</f>
        <v>0</v>
      </c>
      <c r="D11" s="376">
        <f>SUM(D7:D10)</f>
        <v>0</v>
      </c>
      <c r="E11" s="376">
        <f>SUM(E7:E10)</f>
        <v>0</v>
      </c>
    </row>
    <row r="12" spans="1:5" ht="15">
      <c r="A12" s="794" t="s">
        <v>812</v>
      </c>
      <c r="B12" s="66" t="s">
        <v>813</v>
      </c>
      <c r="C12" s="376"/>
      <c r="D12" s="376"/>
      <c r="E12" s="376"/>
    </row>
    <row r="13" spans="1:5" ht="15">
      <c r="A13" s="794"/>
      <c r="B13" s="66" t="s">
        <v>814</v>
      </c>
      <c r="C13" s="376"/>
      <c r="D13" s="376"/>
      <c r="E13" s="376"/>
    </row>
    <row r="14" spans="1:5" ht="15">
      <c r="A14" s="794"/>
      <c r="B14" s="66" t="s">
        <v>815</v>
      </c>
      <c r="C14" s="376"/>
      <c r="D14" s="376"/>
      <c r="E14" s="376"/>
    </row>
    <row r="15" spans="1:5" ht="15">
      <c r="A15" s="794"/>
      <c r="B15" s="377" t="s">
        <v>816</v>
      </c>
      <c r="C15" s="376">
        <f>SUM(C11:C14)</f>
        <v>0</v>
      </c>
      <c r="D15" s="376">
        <f>SUM(D11:D14)</f>
        <v>0</v>
      </c>
      <c r="E15" s="376">
        <f>SUM(E11:E14)</f>
        <v>0</v>
      </c>
    </row>
    <row r="16" spans="1:5" ht="15">
      <c r="A16" s="793" t="s">
        <v>817</v>
      </c>
      <c r="B16" s="793"/>
      <c r="C16" s="376">
        <f>C15+C11</f>
        <v>0</v>
      </c>
      <c r="D16" s="376">
        <f>D15+D11</f>
        <v>0</v>
      </c>
      <c r="E16" s="376">
        <f>E15+E11</f>
        <v>0</v>
      </c>
    </row>
    <row r="17" spans="1:5" ht="15">
      <c r="A17" s="795" t="s">
        <v>818</v>
      </c>
      <c r="B17" s="795"/>
      <c r="C17" s="795"/>
      <c r="D17" s="795"/>
      <c r="E17" s="795"/>
    </row>
    <row r="18" spans="1:5" ht="15">
      <c r="A18" s="468" t="s">
        <v>805</v>
      </c>
      <c r="B18" s="468"/>
      <c r="C18" s="373">
        <v>40908</v>
      </c>
      <c r="D18" s="373">
        <v>40543</v>
      </c>
      <c r="E18" s="378">
        <v>40178</v>
      </c>
    </row>
    <row r="19" spans="1:5" ht="15">
      <c r="A19" s="796" t="s">
        <v>806</v>
      </c>
      <c r="B19" s="66" t="s">
        <v>807</v>
      </c>
      <c r="C19" s="375"/>
      <c r="D19" s="375"/>
      <c r="E19" s="376"/>
    </row>
    <row r="20" spans="1:5" ht="15">
      <c r="A20" s="796"/>
      <c r="B20" s="66" t="s">
        <v>808</v>
      </c>
      <c r="C20" s="375"/>
      <c r="D20" s="375"/>
      <c r="E20" s="376"/>
    </row>
    <row r="21" spans="1:5" ht="15">
      <c r="A21" s="796"/>
      <c r="B21" s="66" t="s">
        <v>819</v>
      </c>
      <c r="C21" s="375"/>
      <c r="D21" s="375"/>
      <c r="E21" s="376"/>
    </row>
    <row r="22" spans="1:5" ht="15">
      <c r="A22" s="796"/>
      <c r="B22" s="66" t="s">
        <v>810</v>
      </c>
      <c r="C22" s="375"/>
      <c r="D22" s="375"/>
      <c r="E22" s="376"/>
    </row>
    <row r="23" spans="1:5" ht="15">
      <c r="A23" s="796"/>
      <c r="B23" s="379" t="s">
        <v>811</v>
      </c>
      <c r="C23" s="376">
        <f>SUM(C19:C22)</f>
        <v>0</v>
      </c>
      <c r="D23" s="376">
        <f>SUM(D19:D22)</f>
        <v>0</v>
      </c>
      <c r="E23" s="376">
        <f>SUM(E19:E22)</f>
        <v>0</v>
      </c>
    </row>
    <row r="24" spans="1:5" ht="15">
      <c r="A24" s="794" t="s">
        <v>812</v>
      </c>
      <c r="B24" s="66" t="s">
        <v>813</v>
      </c>
      <c r="C24" s="375"/>
      <c r="D24" s="375"/>
      <c r="E24" s="376"/>
    </row>
    <row r="25" spans="1:5" ht="15">
      <c r="A25" s="794"/>
      <c r="B25" s="66" t="s">
        <v>814</v>
      </c>
      <c r="C25" s="375"/>
      <c r="D25" s="375"/>
      <c r="E25" s="376"/>
    </row>
    <row r="26" spans="1:5" ht="15">
      <c r="A26" s="794"/>
      <c r="B26" s="66" t="s">
        <v>815</v>
      </c>
      <c r="C26" s="375"/>
      <c r="D26" s="375"/>
      <c r="E26" s="376"/>
    </row>
    <row r="27" spans="1:5" ht="15">
      <c r="A27" s="794"/>
      <c r="B27" s="377" t="s">
        <v>816</v>
      </c>
      <c r="C27" s="376">
        <f>SUM(C23:C26)</f>
        <v>0</v>
      </c>
      <c r="D27" s="376">
        <f>SUM(D23:D26)</f>
        <v>0</v>
      </c>
      <c r="E27" s="376">
        <f>SUM(E23:E26)</f>
        <v>0</v>
      </c>
    </row>
    <row r="28" spans="1:5" ht="15">
      <c r="A28" s="793" t="s">
        <v>820</v>
      </c>
      <c r="B28" s="793"/>
      <c r="C28" s="376">
        <f>C27+C23</f>
        <v>0</v>
      </c>
      <c r="D28" s="376">
        <f>D27+D23</f>
        <v>0</v>
      </c>
      <c r="E28" s="376">
        <f>E27+E23</f>
        <v>0</v>
      </c>
    </row>
    <row r="29" spans="1:7" ht="15">
      <c r="A29" s="793" t="s">
        <v>130</v>
      </c>
      <c r="B29" s="793"/>
      <c r="C29" s="376">
        <f>C28+C16</f>
        <v>0</v>
      </c>
      <c r="D29" s="376">
        <f>D28+D16</f>
        <v>0</v>
      </c>
      <c r="E29" s="376">
        <f>E28+E16</f>
        <v>0</v>
      </c>
      <c r="F29" s="158"/>
      <c r="G29" s="158"/>
    </row>
    <row r="30" spans="1:7" ht="15">
      <c r="A30" s="158"/>
      <c r="B30" s="158"/>
      <c r="C30" s="158"/>
      <c r="D30" s="158"/>
      <c r="E30" s="158"/>
      <c r="F30" s="158"/>
      <c r="G30" s="158"/>
    </row>
    <row r="31" spans="1:7" ht="15">
      <c r="A31" s="158"/>
      <c r="B31" s="158"/>
      <c r="C31" s="158"/>
      <c r="D31" s="158"/>
      <c r="E31" s="158"/>
      <c r="F31" s="158"/>
      <c r="G31" s="158"/>
    </row>
    <row r="32" spans="1:7" ht="15">
      <c r="A32" s="158"/>
      <c r="B32" s="158"/>
      <c r="C32" s="158"/>
      <c r="D32" s="158"/>
      <c r="E32" s="158"/>
      <c r="F32" s="158"/>
      <c r="G32" s="158"/>
    </row>
    <row r="33" spans="1:7" ht="15">
      <c r="A33" s="158"/>
      <c r="B33" s="158"/>
      <c r="C33" s="158"/>
      <c r="D33" s="158"/>
      <c r="E33" s="158"/>
      <c r="F33" s="158"/>
      <c r="G33" s="158"/>
    </row>
    <row r="34" spans="1:7" ht="15">
      <c r="A34" s="158"/>
      <c r="B34" s="158"/>
      <c r="C34" s="158"/>
      <c r="D34" s="158"/>
      <c r="E34" s="158"/>
      <c r="F34" s="158"/>
      <c r="G34" s="158"/>
    </row>
    <row r="35" spans="1:7" ht="15">
      <c r="A35" s="158"/>
      <c r="B35" s="158"/>
      <c r="C35" s="158"/>
      <c r="D35" s="158"/>
      <c r="E35" s="158"/>
      <c r="F35" s="158"/>
      <c r="G35" s="158"/>
    </row>
    <row r="36" spans="1:7" ht="15">
      <c r="A36" s="158"/>
      <c r="B36" s="158"/>
      <c r="C36" s="158"/>
      <c r="D36" s="158"/>
      <c r="E36" s="158"/>
      <c r="F36" s="158"/>
      <c r="G36" s="158"/>
    </row>
    <row r="37" spans="1:7" ht="15">
      <c r="A37" s="158"/>
      <c r="B37" s="158"/>
      <c r="C37" s="158"/>
      <c r="D37" s="158"/>
      <c r="E37" s="158"/>
      <c r="F37" s="158"/>
      <c r="G37" s="158"/>
    </row>
    <row r="38" spans="1:7" ht="15">
      <c r="A38" s="158"/>
      <c r="B38" s="158"/>
      <c r="C38" s="158"/>
      <c r="D38" s="158"/>
      <c r="E38" s="158"/>
      <c r="F38" s="158"/>
      <c r="G38" s="158"/>
    </row>
    <row r="39" spans="1:7" ht="15">
      <c r="A39" s="158"/>
      <c r="B39" s="158"/>
      <c r="C39" s="158"/>
      <c r="D39" s="158"/>
      <c r="E39" s="158"/>
      <c r="F39" s="158"/>
      <c r="G39" s="158"/>
    </row>
    <row r="40" spans="1:7" ht="15">
      <c r="A40" s="158"/>
      <c r="B40" s="158"/>
      <c r="C40" s="158"/>
      <c r="D40" s="158"/>
      <c r="E40" s="158"/>
      <c r="F40" s="158"/>
      <c r="G40" s="158"/>
    </row>
  </sheetData>
  <sheetProtection/>
  <mergeCells count="14">
    <mergeCell ref="A7:A11"/>
    <mergeCell ref="A2:E2"/>
    <mergeCell ref="A3:E3"/>
    <mergeCell ref="A4:E4"/>
    <mergeCell ref="A5:E5"/>
    <mergeCell ref="A6:B6"/>
    <mergeCell ref="A28:B28"/>
    <mergeCell ref="A29:B29"/>
    <mergeCell ref="A12:A15"/>
    <mergeCell ref="A16:B16"/>
    <mergeCell ref="A17:E17"/>
    <mergeCell ref="A18:B18"/>
    <mergeCell ref="A19:A23"/>
    <mergeCell ref="A24:A27"/>
  </mergeCells>
  <printOptions/>
  <pageMargins left="0.984251968503937" right="0.5905511811023623" top="0.984251968503937" bottom="0.5905511811023623" header="0.31496062992125984" footer="0.31496062992125984"/>
  <pageSetup horizontalDpi="600" verticalDpi="600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7030A0"/>
  </sheetPr>
  <dimension ref="A1:E11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20.57421875" style="235" customWidth="1"/>
    <col min="2" max="2" width="28.421875" style="235" customWidth="1"/>
    <col min="3" max="5" width="12.57421875" style="240" customWidth="1"/>
    <col min="6" max="7" width="12.57421875" style="235" customWidth="1"/>
    <col min="8" max="16384" width="9.140625" style="235" customWidth="1"/>
  </cols>
  <sheetData>
    <row r="1" spans="1:5" ht="15.75">
      <c r="A1" s="691" t="s">
        <v>821</v>
      </c>
      <c r="B1" s="691"/>
      <c r="C1" s="691"/>
      <c r="D1" s="691"/>
      <c r="E1" s="691"/>
    </row>
    <row r="2" spans="1:5" ht="15.75" customHeight="1">
      <c r="A2" s="434" t="s">
        <v>822</v>
      </c>
      <c r="B2" s="434"/>
      <c r="C2" s="434"/>
      <c r="D2" s="434"/>
      <c r="E2" s="434"/>
    </row>
    <row r="3" spans="1:5" ht="15.75" customHeight="1">
      <c r="A3" s="258" t="s">
        <v>823</v>
      </c>
      <c r="B3" s="799"/>
      <c r="C3" s="799"/>
      <c r="D3" s="799"/>
      <c r="E3" s="799"/>
    </row>
    <row r="4" spans="1:5" ht="15">
      <c r="A4" s="692" t="s">
        <v>824</v>
      </c>
      <c r="B4" s="692"/>
      <c r="C4" s="692"/>
      <c r="D4" s="692"/>
      <c r="E4" s="692"/>
    </row>
    <row r="5" spans="1:5" ht="15.75" customHeight="1">
      <c r="A5" s="555" t="s">
        <v>825</v>
      </c>
      <c r="B5" s="555"/>
      <c r="C5" s="380">
        <v>40908</v>
      </c>
      <c r="D5" s="380">
        <v>40543</v>
      </c>
      <c r="E5" s="380">
        <v>40178</v>
      </c>
    </row>
    <row r="6" spans="1:5" ht="15.75" customHeight="1">
      <c r="A6" s="800"/>
      <c r="B6" s="800"/>
      <c r="C6" s="381"/>
      <c r="D6" s="381"/>
      <c r="E6" s="381"/>
    </row>
    <row r="7" spans="1:5" ht="15.75" customHeight="1">
      <c r="A7" s="800"/>
      <c r="B7" s="800"/>
      <c r="C7" s="381"/>
      <c r="D7" s="381"/>
      <c r="E7" s="381"/>
    </row>
    <row r="8" spans="1:5" ht="15">
      <c r="A8" s="692" t="s">
        <v>826</v>
      </c>
      <c r="B8" s="692"/>
      <c r="C8" s="692"/>
      <c r="D8" s="692"/>
      <c r="E8" s="692"/>
    </row>
    <row r="9" spans="1:5" ht="15">
      <c r="A9" s="555" t="s">
        <v>825</v>
      </c>
      <c r="B9" s="555"/>
      <c r="C9" s="380">
        <v>40908</v>
      </c>
      <c r="D9" s="380" t="s">
        <v>827</v>
      </c>
      <c r="E9" s="380">
        <v>40178</v>
      </c>
    </row>
    <row r="10" spans="1:5" s="271" customFormat="1" ht="15">
      <c r="A10" s="800"/>
      <c r="B10" s="800"/>
      <c r="C10" s="381"/>
      <c r="D10" s="381"/>
      <c r="E10" s="381"/>
    </row>
    <row r="11" spans="1:5" ht="15">
      <c r="A11" s="800"/>
      <c r="B11" s="800"/>
      <c r="C11" s="381"/>
      <c r="D11" s="381"/>
      <c r="E11" s="381"/>
    </row>
  </sheetData>
  <sheetProtection/>
  <mergeCells count="11">
    <mergeCell ref="A9:B9"/>
    <mergeCell ref="A11:B11"/>
    <mergeCell ref="A2:E2"/>
    <mergeCell ref="A4:E4"/>
    <mergeCell ref="A6:B6"/>
    <mergeCell ref="A10:B10"/>
    <mergeCell ref="A1:E1"/>
    <mergeCell ref="B3:E3"/>
    <mergeCell ref="A5:B5"/>
    <mergeCell ref="A7:B7"/>
    <mergeCell ref="A8:E8"/>
  </mergeCells>
  <printOptions/>
  <pageMargins left="0.984251968503937" right="0.5905511811023623" top="0.984251968503937" bottom="0.5905511811023623" header="0.31496062992125984" footer="0.31496062992125984"/>
  <pageSetup horizontalDpi="600" verticalDpi="600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G4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0.57421875" style="0" customWidth="1"/>
    <col min="2" max="2" width="22.7109375" style="0" customWidth="1"/>
    <col min="3" max="3" width="11.140625" style="0" customWidth="1"/>
    <col min="4" max="4" width="12.57421875" style="0" customWidth="1"/>
    <col min="5" max="5" width="18.421875" style="0" customWidth="1"/>
    <col min="6" max="7" width="12.57421875" style="0" customWidth="1"/>
  </cols>
  <sheetData>
    <row r="1" spans="1:6" ht="15.75">
      <c r="A1" s="671" t="s">
        <v>828</v>
      </c>
      <c r="B1" s="671"/>
      <c r="C1" s="671"/>
      <c r="D1" s="671"/>
      <c r="E1" s="671"/>
      <c r="F1" s="671"/>
    </row>
    <row r="2" spans="1:6" ht="15.75" customHeight="1">
      <c r="A2" s="561" t="s">
        <v>829</v>
      </c>
      <c r="B2" s="561" t="s">
        <v>830</v>
      </c>
      <c r="C2" s="561" t="s">
        <v>832</v>
      </c>
      <c r="D2" s="561"/>
      <c r="E2" s="561" t="s">
        <v>831</v>
      </c>
      <c r="F2" s="561" t="s">
        <v>833</v>
      </c>
    </row>
    <row r="3" spans="1:6" ht="15">
      <c r="A3" s="561"/>
      <c r="B3" s="561"/>
      <c r="C3" s="270" t="s">
        <v>364</v>
      </c>
      <c r="D3" s="270" t="s">
        <v>79</v>
      </c>
      <c r="E3" s="561"/>
      <c r="F3" s="561"/>
    </row>
    <row r="4" spans="1:6" ht="15">
      <c r="A4" s="305"/>
      <c r="B4" s="66"/>
      <c r="C4" s="66"/>
      <c r="D4" s="298"/>
      <c r="E4" s="300"/>
      <c r="F4" s="66"/>
    </row>
    <row r="5" spans="1:6" ht="15">
      <c r="A5" s="305"/>
      <c r="B5" s="66"/>
      <c r="C5" s="66"/>
      <c r="D5" s="298"/>
      <c r="E5" s="300"/>
      <c r="F5" s="66"/>
    </row>
    <row r="6" spans="1:6" ht="15">
      <c r="A6" s="305"/>
      <c r="B6" s="66"/>
      <c r="C6" s="66"/>
      <c r="D6" s="298"/>
      <c r="E6" s="300"/>
      <c r="F6" s="66"/>
    </row>
    <row r="7" spans="1:6" ht="15">
      <c r="A7" s="305"/>
      <c r="B7" s="66"/>
      <c r="C7" s="66"/>
      <c r="D7" s="298"/>
      <c r="E7" s="300"/>
      <c r="F7" s="66"/>
    </row>
    <row r="8" spans="1:6" ht="15">
      <c r="A8" s="236" t="s">
        <v>90</v>
      </c>
      <c r="B8" s="236"/>
      <c r="C8" s="236"/>
      <c r="D8" s="236"/>
      <c r="E8" s="236"/>
      <c r="F8" s="236"/>
    </row>
    <row r="29" spans="1:7" ht="15">
      <c r="A29" s="239"/>
      <c r="B29" s="158"/>
      <c r="C29" s="158"/>
      <c r="D29" s="158"/>
      <c r="E29" s="158"/>
      <c r="F29" s="158"/>
      <c r="G29" s="158"/>
    </row>
    <row r="30" spans="1:7" ht="15">
      <c r="A30" s="158"/>
      <c r="B30" s="158"/>
      <c r="C30" s="158"/>
      <c r="D30" s="158"/>
      <c r="E30" s="158"/>
      <c r="F30" s="158"/>
      <c r="G30" s="158"/>
    </row>
    <row r="31" spans="1:7" ht="15">
      <c r="A31" s="158"/>
      <c r="B31" s="158"/>
      <c r="C31" s="158"/>
      <c r="D31" s="158"/>
      <c r="E31" s="158"/>
      <c r="F31" s="158"/>
      <c r="G31" s="158"/>
    </row>
    <row r="32" spans="1:7" ht="15">
      <c r="A32" s="158"/>
      <c r="B32" s="158"/>
      <c r="C32" s="158"/>
      <c r="D32" s="158"/>
      <c r="E32" s="158"/>
      <c r="F32" s="158"/>
      <c r="G32" s="158"/>
    </row>
    <row r="33" spans="1:7" ht="15">
      <c r="A33" s="158"/>
      <c r="B33" s="158"/>
      <c r="C33" s="158"/>
      <c r="D33" s="158"/>
      <c r="E33" s="158"/>
      <c r="F33" s="158"/>
      <c r="G33" s="158"/>
    </row>
    <row r="34" spans="1:7" ht="15">
      <c r="A34" s="158"/>
      <c r="B34" s="158"/>
      <c r="C34" s="158"/>
      <c r="D34" s="158"/>
      <c r="E34" s="158"/>
      <c r="F34" s="158"/>
      <c r="G34" s="158"/>
    </row>
    <row r="35" spans="1:7" ht="15">
      <c r="A35" s="158"/>
      <c r="B35" s="158"/>
      <c r="C35" s="158"/>
      <c r="D35" s="158"/>
      <c r="E35" s="158"/>
      <c r="F35" s="158"/>
      <c r="G35" s="158"/>
    </row>
    <row r="36" spans="1:7" ht="15">
      <c r="A36" s="158"/>
      <c r="B36" s="158"/>
      <c r="C36" s="158"/>
      <c r="D36" s="158"/>
      <c r="E36" s="158"/>
      <c r="F36" s="158"/>
      <c r="G36" s="158"/>
    </row>
    <row r="37" spans="1:7" ht="15">
      <c r="A37" s="158"/>
      <c r="B37" s="158"/>
      <c r="C37" s="158"/>
      <c r="D37" s="158"/>
      <c r="E37" s="158"/>
      <c r="F37" s="158"/>
      <c r="G37" s="158"/>
    </row>
    <row r="38" spans="1:7" ht="15">
      <c r="A38" s="158"/>
      <c r="B38" s="158"/>
      <c r="C38" s="158"/>
      <c r="D38" s="158"/>
      <c r="E38" s="158"/>
      <c r="F38" s="158"/>
      <c r="G38" s="158"/>
    </row>
    <row r="39" spans="1:7" ht="15">
      <c r="A39" s="158"/>
      <c r="B39" s="158"/>
      <c r="C39" s="158"/>
      <c r="D39" s="158"/>
      <c r="E39" s="158"/>
      <c r="F39" s="158"/>
      <c r="G39" s="158"/>
    </row>
    <row r="40" spans="1:7" ht="15">
      <c r="A40" s="158"/>
      <c r="B40" s="158"/>
      <c r="C40" s="158"/>
      <c r="D40" s="158"/>
      <c r="E40" s="158"/>
      <c r="F40" s="158"/>
      <c r="G40" s="158"/>
    </row>
  </sheetData>
  <sheetProtection/>
  <mergeCells count="6">
    <mergeCell ref="A1:F1"/>
    <mergeCell ref="A2:A3"/>
    <mergeCell ref="B2:B3"/>
    <mergeCell ref="C2:D2"/>
    <mergeCell ref="E2:E3"/>
    <mergeCell ref="F2:F3"/>
  </mergeCells>
  <printOptions/>
  <pageMargins left="0.984251968503937" right="0.5905511811023623" top="0.984251968503937" bottom="0.5905511811023623" header="0.31496062992125984" footer="0.31496062992125984"/>
  <pageSetup horizontalDpi="600" verticalDpi="600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D1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46.28125" style="235" customWidth="1"/>
    <col min="2" max="4" width="13.7109375" style="235" customWidth="1"/>
    <col min="5" max="16384" width="9.140625" style="235" customWidth="1"/>
  </cols>
  <sheetData>
    <row r="1" spans="1:4" ht="16.5" customHeight="1">
      <c r="A1" s="522" t="s">
        <v>834</v>
      </c>
      <c r="B1" s="522"/>
      <c r="C1" s="522"/>
      <c r="D1" s="25" t="s">
        <v>835</v>
      </c>
    </row>
    <row r="2" spans="1:4" ht="15">
      <c r="A2" s="556" t="s">
        <v>1243</v>
      </c>
      <c r="B2" s="561" t="s">
        <v>118</v>
      </c>
      <c r="C2" s="561"/>
      <c r="D2" s="561"/>
    </row>
    <row r="3" spans="1:4" ht="15">
      <c r="A3" s="556"/>
      <c r="B3" s="270">
        <v>2011</v>
      </c>
      <c r="C3" s="270">
        <v>2010</v>
      </c>
      <c r="D3" s="270">
        <v>2009</v>
      </c>
    </row>
    <row r="4" spans="1:4" ht="15">
      <c r="A4" s="183" t="s">
        <v>836</v>
      </c>
      <c r="B4" s="70"/>
      <c r="C4" s="70"/>
      <c r="D4" s="283"/>
    </row>
    <row r="5" spans="1:4" ht="15">
      <c r="A5" s="183" t="s">
        <v>837</v>
      </c>
      <c r="B5" s="70"/>
      <c r="C5" s="70"/>
      <c r="D5" s="283"/>
    </row>
    <row r="6" spans="1:4" ht="15">
      <c r="A6" s="183" t="s">
        <v>838</v>
      </c>
      <c r="B6" s="70"/>
      <c r="C6" s="70"/>
      <c r="D6" s="283"/>
    </row>
    <row r="7" spans="1:4" ht="15">
      <c r="A7" s="183" t="s">
        <v>839</v>
      </c>
      <c r="B7" s="70"/>
      <c r="C7" s="70"/>
      <c r="D7" s="283"/>
    </row>
    <row r="8" spans="1:4" ht="15">
      <c r="A8" s="183" t="s">
        <v>840</v>
      </c>
      <c r="B8" s="70"/>
      <c r="C8" s="70"/>
      <c r="D8" s="283"/>
    </row>
    <row r="9" spans="1:4" ht="15">
      <c r="A9" s="382" t="s">
        <v>170</v>
      </c>
      <c r="B9" s="384">
        <f>SUM(B4:B8)</f>
        <v>0</v>
      </c>
      <c r="C9" s="384">
        <f>SUM(C4:C8)</f>
        <v>0</v>
      </c>
      <c r="D9" s="384">
        <f>SUM(D4:D8)</f>
        <v>0</v>
      </c>
    </row>
    <row r="10" spans="1:4" ht="15">
      <c r="A10" s="236" t="s">
        <v>90</v>
      </c>
      <c r="B10" s="801"/>
      <c r="C10" s="801"/>
      <c r="D10" s="277"/>
    </row>
  </sheetData>
  <sheetProtection/>
  <mergeCells count="4">
    <mergeCell ref="A1:C1"/>
    <mergeCell ref="B10:C10"/>
    <mergeCell ref="B2:D2"/>
    <mergeCell ref="A2:A3"/>
  </mergeCells>
  <printOptions/>
  <pageMargins left="0.984251968503937" right="0.5905511811023623" top="0.984251968503937" bottom="0.5905511811023623" header="0.31496062992125984" footer="0.31496062992125984"/>
  <pageSetup horizontalDpi="600" verticalDpi="600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E13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5.7109375" style="235" customWidth="1"/>
    <col min="2" max="2" width="17.7109375" style="235" customWidth="1"/>
    <col min="3" max="3" width="19.140625" style="235" customWidth="1"/>
    <col min="4" max="5" width="17.7109375" style="235" customWidth="1"/>
    <col min="6" max="16384" width="9.140625" style="235" customWidth="1"/>
  </cols>
  <sheetData>
    <row r="1" spans="1:5" ht="34.5" customHeight="1">
      <c r="A1" s="671" t="s">
        <v>841</v>
      </c>
      <c r="B1" s="671"/>
      <c r="C1" s="671"/>
      <c r="D1" s="671"/>
      <c r="E1" s="671"/>
    </row>
    <row r="2" spans="1:5" ht="15">
      <c r="A2" s="556" t="s">
        <v>842</v>
      </c>
      <c r="B2" s="561" t="s">
        <v>843</v>
      </c>
      <c r="C2" s="561"/>
      <c r="D2" s="561"/>
      <c r="E2" s="561" t="s">
        <v>844</v>
      </c>
    </row>
    <row r="3" spans="1:5" ht="15">
      <c r="A3" s="556"/>
      <c r="B3" s="561" t="s">
        <v>854</v>
      </c>
      <c r="C3" s="561"/>
      <c r="D3" s="561"/>
      <c r="E3" s="561"/>
    </row>
    <row r="4" spans="1:5" ht="15">
      <c r="A4" s="556"/>
      <c r="B4" s="270" t="s">
        <v>845</v>
      </c>
      <c r="C4" s="270" t="s">
        <v>847</v>
      </c>
      <c r="D4" s="561" t="s">
        <v>728</v>
      </c>
      <c r="E4" s="561"/>
    </row>
    <row r="5" spans="1:5" ht="15">
      <c r="A5" s="556"/>
      <c r="B5" s="270" t="s">
        <v>846</v>
      </c>
      <c r="C5" s="270" t="s">
        <v>848</v>
      </c>
      <c r="D5" s="561"/>
      <c r="E5" s="561"/>
    </row>
    <row r="6" spans="1:5" ht="15">
      <c r="A6" s="385" t="s">
        <v>849</v>
      </c>
      <c r="B6" s="283"/>
      <c r="C6" s="283"/>
      <c r="D6" s="283"/>
      <c r="E6" s="22"/>
    </row>
    <row r="7" spans="1:5" ht="15">
      <c r="A7" s="385" t="s">
        <v>850</v>
      </c>
      <c r="B7" s="283"/>
      <c r="C7" s="283"/>
      <c r="D7" s="283"/>
      <c r="E7" s="22"/>
    </row>
    <row r="8" spans="1:5" ht="15">
      <c r="A8" s="385" t="s">
        <v>106</v>
      </c>
      <c r="B8" s="283"/>
      <c r="C8" s="283"/>
      <c r="D8" s="283"/>
      <c r="E8" s="22"/>
    </row>
    <row r="9" spans="1:5" ht="15">
      <c r="A9" s="385" t="s">
        <v>851</v>
      </c>
      <c r="B9" s="283"/>
      <c r="C9" s="283"/>
      <c r="D9" s="283"/>
      <c r="E9" s="22"/>
    </row>
    <row r="10" spans="1:5" ht="15">
      <c r="A10" s="382" t="s">
        <v>852</v>
      </c>
      <c r="B10" s="283">
        <f>SUM(B6:B9)</f>
        <v>0</v>
      </c>
      <c r="C10" s="283">
        <f>SUM(C6:C9)</f>
        <v>0</v>
      </c>
      <c r="D10" s="283">
        <f>SUM(D6:D9)</f>
        <v>0</v>
      </c>
      <c r="E10" s="802"/>
    </row>
    <row r="11" spans="1:5" ht="26.25">
      <c r="A11" s="385" t="s">
        <v>853</v>
      </c>
      <c r="B11" s="283"/>
      <c r="C11" s="283"/>
      <c r="D11" s="283"/>
      <c r="E11" s="802"/>
    </row>
    <row r="12" spans="1:5" ht="15">
      <c r="A12" s="382" t="s">
        <v>130</v>
      </c>
      <c r="B12" s="283">
        <f>B11+B10</f>
        <v>0</v>
      </c>
      <c r="C12" s="283">
        <f>C11+C10</f>
        <v>0</v>
      </c>
      <c r="D12" s="283">
        <f>D11+D10</f>
        <v>0</v>
      </c>
      <c r="E12" s="802"/>
    </row>
    <row r="13" spans="1:5" ht="15">
      <c r="A13" s="159" t="s">
        <v>90</v>
      </c>
      <c r="B13" s="238"/>
      <c r="C13" s="238"/>
      <c r="D13" s="238"/>
      <c r="E13" s="241"/>
    </row>
  </sheetData>
  <sheetProtection/>
  <mergeCells count="7">
    <mergeCell ref="E2:E5"/>
    <mergeCell ref="D4:D5"/>
    <mergeCell ref="E10:E12"/>
    <mergeCell ref="A1:E1"/>
    <mergeCell ref="A2:A5"/>
    <mergeCell ref="B2:D2"/>
    <mergeCell ref="B3:D3"/>
  </mergeCells>
  <printOptions/>
  <pageMargins left="0.984251968503937" right="0.5905511811023623" top="0.984251968503937" bottom="0.5905511811023623" header="0.31496062992125984" footer="0.31496062992125984"/>
  <pageSetup horizontalDpi="600" verticalDpi="600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E12"/>
  <sheetViews>
    <sheetView zoomScalePageLayoutView="0" workbookViewId="0" topLeftCell="A1">
      <selection activeCell="A1" sqref="A1:E1"/>
    </sheetView>
  </sheetViews>
  <sheetFormatPr defaultColWidth="17.28125" defaultRowHeight="15"/>
  <cols>
    <col min="1" max="3" width="17.28125" style="235" customWidth="1"/>
    <col min="4" max="4" width="15.8515625" style="235" customWidth="1"/>
    <col min="5" max="5" width="20.28125" style="235" customWidth="1"/>
    <col min="6" max="16384" width="17.28125" style="235" customWidth="1"/>
  </cols>
  <sheetData>
    <row r="1" spans="1:5" ht="31.5" customHeight="1">
      <c r="A1" s="671" t="s">
        <v>855</v>
      </c>
      <c r="B1" s="671"/>
      <c r="C1" s="671"/>
      <c r="D1" s="671"/>
      <c r="E1" s="671"/>
    </row>
    <row r="2" spans="1:5" ht="15">
      <c r="A2" s="556" t="s">
        <v>856</v>
      </c>
      <c r="B2" s="561" t="s">
        <v>857</v>
      </c>
      <c r="C2" s="561"/>
      <c r="D2" s="561"/>
      <c r="E2" s="561"/>
    </row>
    <row r="3" spans="1:5" ht="15">
      <c r="A3" s="556"/>
      <c r="B3" s="270" t="s">
        <v>858</v>
      </c>
      <c r="C3" s="561" t="s">
        <v>859</v>
      </c>
      <c r="D3" s="561"/>
      <c r="E3" s="270" t="s">
        <v>860</v>
      </c>
    </row>
    <row r="4" spans="1:5" ht="15">
      <c r="A4" s="276"/>
      <c r="B4" s="386"/>
      <c r="C4" s="803"/>
      <c r="D4" s="803"/>
      <c r="E4" s="21"/>
    </row>
    <row r="5" spans="1:5" s="271" customFormat="1" ht="15">
      <c r="A5" s="276"/>
      <c r="B5" s="386"/>
      <c r="C5" s="803"/>
      <c r="D5" s="803"/>
      <c r="E5" s="21"/>
    </row>
    <row r="6" spans="1:5" ht="15">
      <c r="A6" s="276"/>
      <c r="B6" s="386"/>
      <c r="C6" s="803"/>
      <c r="D6" s="803"/>
      <c r="E6" s="21"/>
    </row>
    <row r="7" spans="1:5" ht="15">
      <c r="A7" s="810" t="s">
        <v>292</v>
      </c>
      <c r="B7" s="811"/>
      <c r="C7" s="811"/>
      <c r="D7" s="811"/>
      <c r="E7" s="812"/>
    </row>
    <row r="8" spans="1:5" ht="15">
      <c r="A8" s="813" t="s">
        <v>861</v>
      </c>
      <c r="B8" s="814"/>
      <c r="C8" s="814"/>
      <c r="D8" s="814"/>
      <c r="E8" s="815"/>
    </row>
    <row r="9" spans="1:5" ht="15">
      <c r="A9" s="809" t="s">
        <v>862</v>
      </c>
      <c r="B9" s="801"/>
      <c r="C9" s="801"/>
      <c r="D9" s="801" t="s">
        <v>864</v>
      </c>
      <c r="E9" s="806"/>
    </row>
    <row r="10" spans="1:5" ht="15">
      <c r="A10" s="809" t="s">
        <v>863</v>
      </c>
      <c r="B10" s="801"/>
      <c r="C10" s="801"/>
      <c r="D10" s="801" t="s">
        <v>865</v>
      </c>
      <c r="E10" s="806"/>
    </row>
    <row r="11" spans="1:5" ht="15">
      <c r="A11" s="804"/>
      <c r="B11" s="805"/>
      <c r="C11" s="805"/>
      <c r="D11" s="807" t="s">
        <v>866</v>
      </c>
      <c r="E11" s="808"/>
    </row>
    <row r="12" spans="1:5" ht="15">
      <c r="A12" s="517" t="s">
        <v>867</v>
      </c>
      <c r="B12" s="517"/>
      <c r="C12" s="517"/>
      <c r="D12" s="517"/>
      <c r="E12" s="517"/>
    </row>
  </sheetData>
  <sheetProtection/>
  <mergeCells count="16">
    <mergeCell ref="C5:D5"/>
    <mergeCell ref="A1:E1"/>
    <mergeCell ref="A2:A3"/>
    <mergeCell ref="B2:E2"/>
    <mergeCell ref="C3:D3"/>
    <mergeCell ref="C4:D4"/>
    <mergeCell ref="C6:D6"/>
    <mergeCell ref="A12:E12"/>
    <mergeCell ref="A11:C11"/>
    <mergeCell ref="D9:E9"/>
    <mergeCell ref="D10:E10"/>
    <mergeCell ref="D11:E11"/>
    <mergeCell ref="A9:C9"/>
    <mergeCell ref="A10:C10"/>
    <mergeCell ref="A7:E7"/>
    <mergeCell ref="A8:E8"/>
  </mergeCells>
  <printOptions/>
  <pageMargins left="0.984251968503937" right="0.5905511811023623" top="0.984251968503937" bottom="0.5905511811023623" header="0.31496062992125984" footer="0.31496062992125984"/>
  <pageSetup horizontalDpi="600" verticalDpi="600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C6"/>
  <sheetViews>
    <sheetView zoomScalePageLayoutView="0" workbookViewId="0" topLeftCell="A1">
      <selection activeCell="A1" sqref="A1:C1"/>
    </sheetView>
  </sheetViews>
  <sheetFormatPr defaultColWidth="17.28125" defaultRowHeight="15"/>
  <cols>
    <col min="1" max="2" width="17.28125" style="235" customWidth="1"/>
    <col min="3" max="3" width="53.421875" style="235" customWidth="1"/>
    <col min="4" max="16384" width="17.28125" style="235" customWidth="1"/>
  </cols>
  <sheetData>
    <row r="1" spans="1:3" ht="47.25" customHeight="1">
      <c r="A1" s="522" t="s">
        <v>868</v>
      </c>
      <c r="B1" s="522"/>
      <c r="C1" s="522"/>
    </row>
    <row r="2" spans="1:3" ht="25.5">
      <c r="A2" s="267" t="s">
        <v>856</v>
      </c>
      <c r="B2" s="504" t="s">
        <v>869</v>
      </c>
      <c r="C2" s="504"/>
    </row>
    <row r="3" spans="1:3" ht="15">
      <c r="A3" s="276"/>
      <c r="B3" s="816"/>
      <c r="C3" s="816"/>
    </row>
    <row r="4" spans="1:3" ht="15">
      <c r="A4" s="276"/>
      <c r="B4" s="673"/>
      <c r="C4" s="673"/>
    </row>
    <row r="5" spans="1:3" ht="15">
      <c r="A5" s="276"/>
      <c r="B5" s="673"/>
      <c r="C5" s="673"/>
    </row>
    <row r="6" spans="1:3" ht="15">
      <c r="A6" s="276"/>
      <c r="B6" s="673"/>
      <c r="C6" s="673"/>
    </row>
  </sheetData>
  <sheetProtection/>
  <mergeCells count="6">
    <mergeCell ref="B6:C6"/>
    <mergeCell ref="A1:C1"/>
    <mergeCell ref="B2:C2"/>
    <mergeCell ref="B3:C3"/>
    <mergeCell ref="B4:C4"/>
    <mergeCell ref="B5:C5"/>
  </mergeCells>
  <printOptions/>
  <pageMargins left="0.984251968503937" right="0.5905511811023623" top="0.984251968503937" bottom="0.5905511811023623" header="0.31496062992125984" footer="0.31496062992125984"/>
  <pageSetup horizontalDpi="600" verticalDpi="600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J8"/>
  <sheetViews>
    <sheetView zoomScalePageLayoutView="0" workbookViewId="0" topLeftCell="A1">
      <selection activeCell="A1" sqref="A1:J1"/>
    </sheetView>
  </sheetViews>
  <sheetFormatPr defaultColWidth="17.28125" defaultRowHeight="15"/>
  <cols>
    <col min="1" max="3" width="9.7109375" style="235" customWidth="1"/>
    <col min="4" max="4" width="15.7109375" style="235" customWidth="1"/>
    <col min="5" max="6" width="9.7109375" style="235" customWidth="1"/>
    <col min="7" max="7" width="15.7109375" style="235" customWidth="1"/>
    <col min="8" max="9" width="9.7109375" style="235" customWidth="1"/>
    <col min="10" max="10" width="15.7109375" style="235" customWidth="1"/>
    <col min="11" max="16384" width="17.28125" style="235" customWidth="1"/>
  </cols>
  <sheetData>
    <row r="1" spans="1:10" ht="16.5" customHeight="1">
      <c r="A1" s="522" t="s">
        <v>870</v>
      </c>
      <c r="B1" s="522"/>
      <c r="C1" s="522"/>
      <c r="D1" s="522"/>
      <c r="E1" s="522"/>
      <c r="F1" s="522"/>
      <c r="G1" s="522"/>
      <c r="H1" s="522"/>
      <c r="I1" s="522"/>
      <c r="J1" s="522"/>
    </row>
    <row r="2" spans="1:10" ht="15">
      <c r="A2" s="504" t="s">
        <v>873</v>
      </c>
      <c r="B2" s="561" t="s">
        <v>118</v>
      </c>
      <c r="C2" s="561"/>
      <c r="D2" s="561"/>
      <c r="E2" s="561"/>
      <c r="F2" s="561"/>
      <c r="G2" s="561"/>
      <c r="H2" s="561"/>
      <c r="I2" s="561"/>
      <c r="J2" s="561"/>
    </row>
    <row r="3" spans="1:10" ht="15">
      <c r="A3" s="504"/>
      <c r="B3" s="561">
        <v>2011</v>
      </c>
      <c r="C3" s="561"/>
      <c r="D3" s="561"/>
      <c r="E3" s="561">
        <v>2010</v>
      </c>
      <c r="F3" s="561"/>
      <c r="G3" s="561"/>
      <c r="H3" s="561">
        <v>2009</v>
      </c>
      <c r="I3" s="561"/>
      <c r="J3" s="561"/>
    </row>
    <row r="4" spans="1:10" ht="26.25">
      <c r="A4" s="504"/>
      <c r="B4" s="388" t="s">
        <v>871</v>
      </c>
      <c r="C4" s="388" t="s">
        <v>872</v>
      </c>
      <c r="D4" s="388" t="s">
        <v>749</v>
      </c>
      <c r="E4" s="388" t="s">
        <v>871</v>
      </c>
      <c r="F4" s="388" t="s">
        <v>872</v>
      </c>
      <c r="G4" s="388" t="s">
        <v>749</v>
      </c>
      <c r="H4" s="388" t="s">
        <v>871</v>
      </c>
      <c r="I4" s="388" t="s">
        <v>872</v>
      </c>
      <c r="J4" s="388" t="s">
        <v>749</v>
      </c>
    </row>
    <row r="5" spans="1:10" ht="15">
      <c r="A5" s="96"/>
      <c r="B5" s="389"/>
      <c r="C5" s="386"/>
      <c r="D5" s="66"/>
      <c r="E5" s="389"/>
      <c r="F5" s="389"/>
      <c r="G5" s="377"/>
      <c r="H5" s="389"/>
      <c r="I5" s="389"/>
      <c r="J5" s="377"/>
    </row>
    <row r="6" spans="1:10" ht="15">
      <c r="A6" s="96"/>
      <c r="B6" s="389"/>
      <c r="C6" s="389"/>
      <c r="D6" s="66"/>
      <c r="E6" s="389"/>
      <c r="F6" s="389"/>
      <c r="G6" s="377"/>
      <c r="H6" s="389"/>
      <c r="I6" s="389"/>
      <c r="J6" s="377"/>
    </row>
    <row r="7" spans="1:10" ht="15">
      <c r="A7" s="96"/>
      <c r="B7" s="389"/>
      <c r="C7" s="389"/>
      <c r="D7" s="66"/>
      <c r="E7" s="389"/>
      <c r="F7" s="389"/>
      <c r="G7" s="377"/>
      <c r="H7" s="389"/>
      <c r="I7" s="389"/>
      <c r="J7" s="377"/>
    </row>
    <row r="8" spans="1:10" ht="15">
      <c r="A8" s="236" t="s">
        <v>90</v>
      </c>
      <c r="B8" s="801"/>
      <c r="C8" s="801"/>
      <c r="D8" s="801"/>
      <c r="E8" s="801"/>
      <c r="F8" s="801"/>
      <c r="G8" s="801"/>
      <c r="H8" s="801"/>
      <c r="I8" s="801"/>
      <c r="J8" s="801"/>
    </row>
  </sheetData>
  <sheetProtection/>
  <mergeCells count="9">
    <mergeCell ref="A1:J1"/>
    <mergeCell ref="A2:A4"/>
    <mergeCell ref="B2:J2"/>
    <mergeCell ref="B8:D8"/>
    <mergeCell ref="E8:F8"/>
    <mergeCell ref="G8:J8"/>
    <mergeCell ref="B3:D3"/>
    <mergeCell ref="E3:G3"/>
    <mergeCell ref="H3:J3"/>
  </mergeCells>
  <printOptions/>
  <pageMargins left="0.984251968503937" right="0.5905511811023623" top="0.984251968503937" bottom="0.5905511811023623" header="0.31496062992125984" footer="0.31496062992125984"/>
  <pageSetup horizontalDpi="600" verticalDpi="600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F14"/>
  <sheetViews>
    <sheetView zoomScalePageLayoutView="0" workbookViewId="0" topLeftCell="A1">
      <selection activeCell="A1" sqref="A1:F1"/>
    </sheetView>
  </sheetViews>
  <sheetFormatPr defaultColWidth="17.28125" defaultRowHeight="15"/>
  <cols>
    <col min="1" max="1" width="17.28125" style="235" customWidth="1"/>
    <col min="2" max="6" width="13.7109375" style="235" customWidth="1"/>
    <col min="7" max="16384" width="17.28125" style="235" customWidth="1"/>
  </cols>
  <sheetData>
    <row r="1" spans="1:6" ht="16.5" customHeight="1">
      <c r="A1" s="671" t="s">
        <v>874</v>
      </c>
      <c r="B1" s="671"/>
      <c r="C1" s="671"/>
      <c r="D1" s="671"/>
      <c r="E1" s="671"/>
      <c r="F1" s="671"/>
    </row>
    <row r="2" spans="1:6" ht="30" customHeight="1">
      <c r="A2" s="556" t="s">
        <v>856</v>
      </c>
      <c r="B2" s="561" t="s">
        <v>875</v>
      </c>
      <c r="C2" s="561"/>
      <c r="D2" s="561"/>
      <c r="E2" s="561"/>
      <c r="F2" s="561"/>
    </row>
    <row r="3" spans="1:6" ht="15">
      <c r="A3" s="556"/>
      <c r="B3" s="270">
        <v>2010</v>
      </c>
      <c r="C3" s="270">
        <v>2009</v>
      </c>
      <c r="D3" s="270">
        <v>2008</v>
      </c>
      <c r="E3" s="270">
        <v>2007</v>
      </c>
      <c r="F3" s="270">
        <v>2006</v>
      </c>
    </row>
    <row r="4" spans="1:6" ht="15">
      <c r="A4" s="276"/>
      <c r="B4" s="377"/>
      <c r="C4" s="377"/>
      <c r="D4" s="377"/>
      <c r="E4" s="377"/>
      <c r="F4" s="377"/>
    </row>
    <row r="5" spans="1:6" ht="15">
      <c r="A5" s="276"/>
      <c r="B5" s="377"/>
      <c r="C5" s="377"/>
      <c r="D5" s="377"/>
      <c r="E5" s="377"/>
      <c r="F5" s="377"/>
    </row>
    <row r="6" spans="1:6" ht="15">
      <c r="A6" s="276"/>
      <c r="B6" s="377"/>
      <c r="C6" s="377"/>
      <c r="D6" s="377"/>
      <c r="E6" s="377"/>
      <c r="F6" s="377"/>
    </row>
    <row r="7" spans="1:6" ht="15">
      <c r="A7" s="810" t="s">
        <v>292</v>
      </c>
      <c r="B7" s="811"/>
      <c r="C7" s="811"/>
      <c r="D7" s="811"/>
      <c r="E7" s="811"/>
      <c r="F7" s="812"/>
    </row>
    <row r="8" spans="1:6" ht="15">
      <c r="A8" s="813" t="s">
        <v>861</v>
      </c>
      <c r="B8" s="814"/>
      <c r="C8" s="814"/>
      <c r="D8" s="814"/>
      <c r="E8" s="814"/>
      <c r="F8" s="815"/>
    </row>
    <row r="9" spans="1:6" ht="15" customHeight="1">
      <c r="A9" s="820" t="s">
        <v>862</v>
      </c>
      <c r="B9" s="821"/>
      <c r="C9" s="821"/>
      <c r="D9" s="821"/>
      <c r="E9" s="821"/>
      <c r="F9" s="822"/>
    </row>
    <row r="10" spans="1:6" ht="15">
      <c r="A10" s="820" t="s">
        <v>863</v>
      </c>
      <c r="B10" s="821"/>
      <c r="C10" s="821"/>
      <c r="D10" s="821"/>
      <c r="E10" s="821"/>
      <c r="F10" s="822"/>
    </row>
    <row r="11" spans="1:6" ht="15" customHeight="1">
      <c r="A11" s="820" t="s">
        <v>864</v>
      </c>
      <c r="B11" s="821"/>
      <c r="C11" s="821"/>
      <c r="D11" s="821"/>
      <c r="E11" s="821"/>
      <c r="F11" s="822"/>
    </row>
    <row r="12" spans="1:6" ht="15">
      <c r="A12" s="820" t="s">
        <v>865</v>
      </c>
      <c r="B12" s="821"/>
      <c r="C12" s="821"/>
      <c r="D12" s="821"/>
      <c r="E12" s="821"/>
      <c r="F12" s="822"/>
    </row>
    <row r="13" spans="1:6" ht="15">
      <c r="A13" s="817" t="s">
        <v>866</v>
      </c>
      <c r="B13" s="818"/>
      <c r="C13" s="818"/>
      <c r="D13" s="818"/>
      <c r="E13" s="818"/>
      <c r="F13" s="819"/>
    </row>
    <row r="14" spans="1:5" ht="15">
      <c r="A14" s="517" t="s">
        <v>867</v>
      </c>
      <c r="B14" s="517"/>
      <c r="C14" s="517"/>
      <c r="D14" s="517"/>
      <c r="E14" s="517"/>
    </row>
  </sheetData>
  <sheetProtection/>
  <mergeCells count="11">
    <mergeCell ref="A1:F1"/>
    <mergeCell ref="A7:F7"/>
    <mergeCell ref="A8:F8"/>
    <mergeCell ref="A13:F13"/>
    <mergeCell ref="A9:F9"/>
    <mergeCell ref="A10:F10"/>
    <mergeCell ref="A14:E14"/>
    <mergeCell ref="B2:F2"/>
    <mergeCell ref="A11:F11"/>
    <mergeCell ref="A2:A3"/>
    <mergeCell ref="A12:F12"/>
  </mergeCells>
  <printOptions/>
  <pageMargins left="0.984251968503937" right="0.5905511811023623" top="0.984251968503937" bottom="0.5905511811023623" header="0.31496062992125984" footer="0.31496062992125984"/>
  <pageSetup horizontalDpi="600" verticalDpi="600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F8"/>
  <sheetViews>
    <sheetView zoomScalePageLayoutView="0" workbookViewId="0" topLeftCell="A1">
      <selection activeCell="A1" sqref="A1:F1"/>
    </sheetView>
  </sheetViews>
  <sheetFormatPr defaultColWidth="17.28125" defaultRowHeight="15"/>
  <cols>
    <col min="1" max="1" width="9.7109375" style="235" customWidth="1"/>
    <col min="2" max="2" width="29.28125" style="235" customWidth="1"/>
    <col min="3" max="4" width="15.7109375" style="235" customWidth="1"/>
    <col min="5" max="5" width="31.00390625" style="235" customWidth="1"/>
    <col min="6" max="6" width="18.140625" style="235" customWidth="1"/>
    <col min="7" max="16384" width="17.28125" style="235" customWidth="1"/>
  </cols>
  <sheetData>
    <row r="1" spans="1:6" ht="15.75">
      <c r="A1" s="671" t="s">
        <v>876</v>
      </c>
      <c r="B1" s="671"/>
      <c r="C1" s="671"/>
      <c r="D1" s="671"/>
      <c r="E1" s="671"/>
      <c r="F1" s="671"/>
    </row>
    <row r="2" spans="1:6" ht="15.75" customHeight="1">
      <c r="A2" s="556" t="s">
        <v>829</v>
      </c>
      <c r="B2" s="556" t="s">
        <v>877</v>
      </c>
      <c r="C2" s="556" t="s">
        <v>832</v>
      </c>
      <c r="D2" s="556"/>
      <c r="E2" s="269" t="s">
        <v>878</v>
      </c>
      <c r="F2" s="556" t="s">
        <v>833</v>
      </c>
    </row>
    <row r="3" spans="1:6" ht="15">
      <c r="A3" s="556"/>
      <c r="B3" s="556"/>
      <c r="C3" s="269" t="s">
        <v>364</v>
      </c>
      <c r="D3" s="269" t="s">
        <v>79</v>
      </c>
      <c r="E3" s="269"/>
      <c r="F3" s="556"/>
    </row>
    <row r="4" spans="1:6" ht="15">
      <c r="A4" s="96"/>
      <c r="B4" s="66"/>
      <c r="C4" s="66"/>
      <c r="D4" s="298"/>
      <c r="E4" s="66"/>
      <c r="F4" s="66"/>
    </row>
    <row r="5" spans="1:6" ht="15">
      <c r="A5" s="96"/>
      <c r="B5" s="66"/>
      <c r="C5" s="66"/>
      <c r="D5" s="298"/>
      <c r="E5" s="66"/>
      <c r="F5" s="66"/>
    </row>
    <row r="6" spans="1:6" ht="15">
      <c r="A6" s="96"/>
      <c r="B6" s="66"/>
      <c r="C6" s="66"/>
      <c r="D6" s="298"/>
      <c r="E6" s="66"/>
      <c r="F6" s="66"/>
    </row>
    <row r="7" spans="1:6" ht="15">
      <c r="A7" s="96"/>
      <c r="B7" s="66"/>
      <c r="C7" s="66"/>
      <c r="D7" s="298"/>
      <c r="E7" s="66"/>
      <c r="F7" s="66"/>
    </row>
    <row r="8" spans="1:6" ht="15">
      <c r="A8" s="236" t="s">
        <v>90</v>
      </c>
      <c r="B8" s="236"/>
      <c r="C8" s="236"/>
      <c r="D8" s="277"/>
      <c r="E8" s="277"/>
      <c r="F8" s="277"/>
    </row>
  </sheetData>
  <sheetProtection/>
  <mergeCells count="5">
    <mergeCell ref="C2:D2"/>
    <mergeCell ref="A1:F1"/>
    <mergeCell ref="B2:B3"/>
    <mergeCell ref="F2:F3"/>
    <mergeCell ref="A2:A3"/>
  </mergeCells>
  <printOptions/>
  <pageMargins left="0.984251968503937" right="0.5905511811023623" top="0.984251968503937" bottom="0.5905511811023623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C4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51.7109375" style="0" customWidth="1"/>
    <col min="2" max="2" width="14.7109375" style="0" customWidth="1"/>
    <col min="3" max="3" width="18.28125" style="0" customWidth="1"/>
  </cols>
  <sheetData>
    <row r="1" spans="1:3" ht="15.75">
      <c r="A1" s="475" t="s">
        <v>107</v>
      </c>
      <c r="B1" s="475"/>
      <c r="C1" s="475"/>
    </row>
    <row r="2" spans="1:3" ht="15">
      <c r="A2" s="6" t="s">
        <v>108</v>
      </c>
      <c r="B2" s="6" t="s">
        <v>109</v>
      </c>
      <c r="C2" s="6" t="s">
        <v>110</v>
      </c>
    </row>
    <row r="3" spans="1:3" ht="15">
      <c r="A3" s="281"/>
      <c r="B3" s="8">
        <v>99999</v>
      </c>
      <c r="C3" s="8">
        <v>999999</v>
      </c>
    </row>
    <row r="4" spans="1:3" ht="15">
      <c r="A4" s="282"/>
      <c r="B4" s="8">
        <v>99999</v>
      </c>
      <c r="C4" s="8">
        <v>999999</v>
      </c>
    </row>
  </sheetData>
  <sheetProtection/>
  <mergeCells count="1">
    <mergeCell ref="A1:C1"/>
  </mergeCells>
  <printOptions/>
  <pageMargins left="0.984251968503937" right="0.5905511811023622" top="0.984251968503937" bottom="0.5905511811023622" header="0" footer="0"/>
  <pageSetup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E8"/>
  <sheetViews>
    <sheetView zoomScalePageLayoutView="0" workbookViewId="0" topLeftCell="A1">
      <selection activeCell="A1" sqref="A1:C1"/>
    </sheetView>
  </sheetViews>
  <sheetFormatPr defaultColWidth="17.28125" defaultRowHeight="15"/>
  <cols>
    <col min="1" max="4" width="21.7109375" style="235" customWidth="1"/>
    <col min="5" max="16384" width="17.28125" style="235" customWidth="1"/>
  </cols>
  <sheetData>
    <row r="1" spans="1:5" ht="48.75" customHeight="1">
      <c r="A1" s="522" t="s">
        <v>879</v>
      </c>
      <c r="B1" s="522"/>
      <c r="C1" s="522"/>
      <c r="D1" s="242" t="s">
        <v>880</v>
      </c>
      <c r="E1" s="234"/>
    </row>
    <row r="2" spans="1:4" ht="15">
      <c r="A2" s="561" t="s">
        <v>873</v>
      </c>
      <c r="B2" s="561" t="s">
        <v>118</v>
      </c>
      <c r="C2" s="561"/>
      <c r="D2" s="561"/>
    </row>
    <row r="3" spans="1:4" ht="15">
      <c r="A3" s="561"/>
      <c r="B3" s="270">
        <v>2011</v>
      </c>
      <c r="C3" s="270">
        <v>2010</v>
      </c>
      <c r="D3" s="270">
        <v>2009</v>
      </c>
    </row>
    <row r="4" spans="1:4" ht="15">
      <c r="A4" s="96"/>
      <c r="B4" s="70"/>
      <c r="C4" s="70"/>
      <c r="D4" s="70"/>
    </row>
    <row r="5" spans="1:4" ht="15">
      <c r="A5" s="96"/>
      <c r="B5" s="70"/>
      <c r="C5" s="70"/>
      <c r="D5" s="70"/>
    </row>
    <row r="6" spans="1:4" ht="15">
      <c r="A6" s="96"/>
      <c r="B6" s="70"/>
      <c r="C6" s="70"/>
      <c r="D6" s="70"/>
    </row>
    <row r="7" spans="1:4" ht="15">
      <c r="A7" s="390" t="s">
        <v>170</v>
      </c>
      <c r="B7" s="391">
        <f>SUM(B4:B6)</f>
        <v>0</v>
      </c>
      <c r="C7" s="391">
        <f>SUM(C4:C6)</f>
        <v>0</v>
      </c>
      <c r="D7" s="391">
        <f>SUM(D4:D6)</f>
        <v>0</v>
      </c>
    </row>
    <row r="8" spans="1:5" ht="15">
      <c r="A8" s="236" t="s">
        <v>90</v>
      </c>
      <c r="B8" s="801"/>
      <c r="C8" s="801"/>
      <c r="D8" s="277"/>
      <c r="E8" s="236"/>
    </row>
  </sheetData>
  <sheetProtection/>
  <mergeCells count="4">
    <mergeCell ref="B8:C8"/>
    <mergeCell ref="B2:D2"/>
    <mergeCell ref="A1:C1"/>
    <mergeCell ref="A2:A3"/>
  </mergeCells>
  <printOptions/>
  <pageMargins left="0.984251968503937" right="0.5905511811023623" top="0.984251968503937" bottom="0.5905511811023623" header="0.31496062992125984" footer="0.31496062992125984"/>
  <pageSetup horizontalDpi="600" verticalDpi="600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F8"/>
  <sheetViews>
    <sheetView zoomScalePageLayoutView="0" workbookViewId="0" topLeftCell="A1">
      <selection activeCell="A1" sqref="A1:D1"/>
    </sheetView>
  </sheetViews>
  <sheetFormatPr defaultColWidth="17.28125" defaultRowHeight="15"/>
  <cols>
    <col min="1" max="1" width="16.140625" style="235" customWidth="1"/>
    <col min="2" max="2" width="18.28125" style="235" customWidth="1"/>
    <col min="3" max="3" width="22.28125" style="235" customWidth="1"/>
    <col min="4" max="4" width="31.00390625" style="235" customWidth="1"/>
    <col min="5" max="16384" width="17.28125" style="235" customWidth="1"/>
  </cols>
  <sheetData>
    <row r="1" spans="1:6" ht="48.75" customHeight="1">
      <c r="A1" s="671" t="s">
        <v>881</v>
      </c>
      <c r="B1" s="671"/>
      <c r="C1" s="671"/>
      <c r="D1" s="671"/>
      <c r="E1" s="234"/>
      <c r="F1" s="234"/>
    </row>
    <row r="2" spans="1:5" ht="15">
      <c r="A2" s="823" t="s">
        <v>856</v>
      </c>
      <c r="B2" s="561" t="s">
        <v>857</v>
      </c>
      <c r="C2" s="561"/>
      <c r="D2" s="561"/>
      <c r="E2" s="148"/>
    </row>
    <row r="3" spans="1:5" ht="15">
      <c r="A3" s="823"/>
      <c r="B3" s="270" t="s">
        <v>858</v>
      </c>
      <c r="C3" s="270" t="s">
        <v>859</v>
      </c>
      <c r="D3" s="270" t="s">
        <v>860</v>
      </c>
      <c r="E3" s="148"/>
    </row>
    <row r="4" spans="1:5" ht="15">
      <c r="A4" s="276"/>
      <c r="B4" s="386"/>
      <c r="C4" s="21"/>
      <c r="D4" s="21"/>
      <c r="E4" s="148"/>
    </row>
    <row r="5" spans="1:5" ht="15">
      <c r="A5" s="276"/>
      <c r="B5" s="386"/>
      <c r="C5" s="21"/>
      <c r="D5" s="21"/>
      <c r="E5" s="148"/>
    </row>
    <row r="6" spans="1:5" ht="15">
      <c r="A6" s="276"/>
      <c r="B6" s="386"/>
      <c r="C6" s="21"/>
      <c r="D6" s="21"/>
      <c r="E6" s="148"/>
    </row>
    <row r="7" spans="1:5" ht="15">
      <c r="A7" s="276"/>
      <c r="B7" s="386"/>
      <c r="C7" s="21"/>
      <c r="D7" s="21"/>
      <c r="E7" s="148"/>
    </row>
    <row r="8" spans="1:6" ht="15">
      <c r="A8" s="236" t="s">
        <v>90</v>
      </c>
      <c r="B8" s="801"/>
      <c r="C8" s="801"/>
      <c r="D8" s="801"/>
      <c r="E8" s="801"/>
      <c r="F8" s="236"/>
    </row>
  </sheetData>
  <sheetProtection/>
  <mergeCells count="5">
    <mergeCell ref="A2:A3"/>
    <mergeCell ref="B2:D2"/>
    <mergeCell ref="B8:C8"/>
    <mergeCell ref="D8:E8"/>
    <mergeCell ref="A1:D1"/>
  </mergeCells>
  <printOptions/>
  <pageMargins left="0.984251968503937" right="0.5905511811023623" top="0.984251968503937" bottom="0.5905511811023623" header="0.31496062992125984" footer="0.31496062992125984"/>
  <pageSetup horizontalDpi="600" verticalDpi="600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B5"/>
  <sheetViews>
    <sheetView zoomScalePageLayoutView="0" workbookViewId="0" topLeftCell="A1">
      <selection activeCell="A1" sqref="A1:B1"/>
    </sheetView>
  </sheetViews>
  <sheetFormatPr defaultColWidth="17.28125" defaultRowHeight="15"/>
  <cols>
    <col min="1" max="1" width="17.28125" style="235" customWidth="1"/>
    <col min="2" max="2" width="69.28125" style="235" customWidth="1"/>
    <col min="3" max="16384" width="17.28125" style="235" customWidth="1"/>
  </cols>
  <sheetData>
    <row r="1" spans="1:2" ht="33" customHeight="1">
      <c r="A1" s="671" t="s">
        <v>882</v>
      </c>
      <c r="B1" s="671"/>
    </row>
    <row r="2" spans="1:2" ht="26.25">
      <c r="A2" s="270" t="s">
        <v>856</v>
      </c>
      <c r="B2" s="270" t="s">
        <v>883</v>
      </c>
    </row>
    <row r="3" spans="1:2" ht="15">
      <c r="A3" s="276"/>
      <c r="B3" s="276"/>
    </row>
    <row r="4" spans="1:2" ht="15">
      <c r="A4" s="276"/>
      <c r="B4" s="276"/>
    </row>
    <row r="5" spans="1:2" ht="15">
      <c r="A5" s="276"/>
      <c r="B5" s="276"/>
    </row>
  </sheetData>
  <sheetProtection/>
  <mergeCells count="1">
    <mergeCell ref="A1:B1"/>
  </mergeCells>
  <printOptions/>
  <pageMargins left="0.984251968503937" right="0.5905511811023623" top="0.984251968503937" bottom="0.5905511811023623" header="0.31496062992125984" footer="0.31496062992125984"/>
  <pageSetup horizontalDpi="600" verticalDpi="600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F16"/>
  <sheetViews>
    <sheetView zoomScalePageLayoutView="0" workbookViewId="0" topLeftCell="A1">
      <selection activeCell="A1" sqref="A1:F1"/>
    </sheetView>
  </sheetViews>
  <sheetFormatPr defaultColWidth="17.28125" defaultRowHeight="15"/>
  <cols>
    <col min="1" max="1" width="15.140625" style="235" customWidth="1"/>
    <col min="2" max="6" width="14.421875" style="235" customWidth="1"/>
    <col min="7" max="16384" width="17.28125" style="235" customWidth="1"/>
  </cols>
  <sheetData>
    <row r="1" spans="1:6" ht="15.75">
      <c r="A1" s="462" t="s">
        <v>884</v>
      </c>
      <c r="B1" s="462"/>
      <c r="C1" s="462"/>
      <c r="D1" s="462"/>
      <c r="E1" s="462"/>
      <c r="F1" s="462"/>
    </row>
    <row r="2" spans="1:6" ht="15">
      <c r="A2" s="504" t="s">
        <v>873</v>
      </c>
      <c r="B2" s="544" t="s">
        <v>887</v>
      </c>
      <c r="C2" s="544"/>
      <c r="D2" s="544"/>
      <c r="E2" s="544"/>
      <c r="F2" s="544"/>
    </row>
    <row r="3" spans="1:6" ht="15">
      <c r="A3" s="504"/>
      <c r="B3" s="268">
        <v>2010</v>
      </c>
      <c r="C3" s="268">
        <v>2009</v>
      </c>
      <c r="D3" s="268">
        <v>2008</v>
      </c>
      <c r="E3" s="268">
        <v>2007</v>
      </c>
      <c r="F3" s="268">
        <v>2006</v>
      </c>
    </row>
    <row r="4" spans="1:6" ht="15">
      <c r="A4" s="96"/>
      <c r="B4" s="66"/>
      <c r="C4" s="377"/>
      <c r="D4" s="66"/>
      <c r="E4" s="377"/>
      <c r="F4" s="66"/>
    </row>
    <row r="5" spans="1:6" ht="15">
      <c r="A5" s="96"/>
      <c r="B5" s="66"/>
      <c r="C5" s="377"/>
      <c r="D5" s="66"/>
      <c r="E5" s="377"/>
      <c r="F5" s="66"/>
    </row>
    <row r="6" spans="1:6" ht="15">
      <c r="A6" s="96"/>
      <c r="B6" s="66"/>
      <c r="C6" s="377"/>
      <c r="D6" s="66"/>
      <c r="E6" s="377"/>
      <c r="F6" s="66"/>
    </row>
    <row r="7" spans="1:6" ht="15">
      <c r="A7" s="96"/>
      <c r="B7" s="66"/>
      <c r="C7" s="377"/>
      <c r="D7" s="66"/>
      <c r="E7" s="377"/>
      <c r="F7" s="66"/>
    </row>
    <row r="8" spans="1:6" ht="15">
      <c r="A8" s="96"/>
      <c r="B8" s="66"/>
      <c r="C8" s="377"/>
      <c r="D8" s="66"/>
      <c r="E8" s="377"/>
      <c r="F8" s="66"/>
    </row>
    <row r="9" spans="1:6" ht="15">
      <c r="A9" s="383" t="s">
        <v>170</v>
      </c>
      <c r="B9" s="392">
        <f>SUM(B4:B8)</f>
        <v>0</v>
      </c>
      <c r="C9" s="392">
        <f>SUM(C4:C8)</f>
        <v>0</v>
      </c>
      <c r="D9" s="392">
        <f>SUM(D4:D8)</f>
        <v>0</v>
      </c>
      <c r="E9" s="392">
        <f>SUM(E4:E8)</f>
        <v>0</v>
      </c>
      <c r="F9" s="392">
        <f>SUM(F4:F8)</f>
        <v>0</v>
      </c>
    </row>
    <row r="10" spans="1:6" ht="15">
      <c r="A10" s="824" t="s">
        <v>885</v>
      </c>
      <c r="B10" s="825"/>
      <c r="C10" s="825"/>
      <c r="D10" s="825"/>
      <c r="E10" s="825"/>
      <c r="F10" s="826"/>
    </row>
    <row r="11" spans="1:6" ht="15">
      <c r="A11" s="787" t="s">
        <v>862</v>
      </c>
      <c r="B11" s="517"/>
      <c r="C11" s="517"/>
      <c r="D11" s="517"/>
      <c r="E11" s="517"/>
      <c r="F11" s="788"/>
    </row>
    <row r="12" spans="1:6" ht="15">
      <c r="A12" s="787" t="s">
        <v>863</v>
      </c>
      <c r="B12" s="517"/>
      <c r="C12" s="517"/>
      <c r="D12" s="517"/>
      <c r="E12" s="517"/>
      <c r="F12" s="788"/>
    </row>
    <row r="13" spans="1:6" ht="15">
      <c r="A13" s="787" t="s">
        <v>864</v>
      </c>
      <c r="B13" s="517"/>
      <c r="C13" s="517"/>
      <c r="D13" s="517"/>
      <c r="E13" s="517"/>
      <c r="F13" s="788"/>
    </row>
    <row r="14" spans="1:6" ht="15">
      <c r="A14" s="787" t="s">
        <v>865</v>
      </c>
      <c r="B14" s="517"/>
      <c r="C14" s="517"/>
      <c r="D14" s="517"/>
      <c r="E14" s="517"/>
      <c r="F14" s="788"/>
    </row>
    <row r="15" spans="1:6" ht="15">
      <c r="A15" s="827" t="s">
        <v>886</v>
      </c>
      <c r="B15" s="828"/>
      <c r="C15" s="828"/>
      <c r="D15" s="828"/>
      <c r="E15" s="828"/>
      <c r="F15" s="829"/>
    </row>
    <row r="16" spans="1:6" ht="15">
      <c r="A16" s="801" t="s">
        <v>90</v>
      </c>
      <c r="B16" s="801"/>
      <c r="C16" s="801"/>
      <c r="D16" s="801"/>
      <c r="E16" s="801"/>
      <c r="F16" s="801"/>
    </row>
  </sheetData>
  <sheetProtection/>
  <mergeCells count="12">
    <mergeCell ref="A1:F1"/>
    <mergeCell ref="A2:A3"/>
    <mergeCell ref="B2:F2"/>
    <mergeCell ref="A16:B16"/>
    <mergeCell ref="C16:D16"/>
    <mergeCell ref="E16:F16"/>
    <mergeCell ref="A10:F10"/>
    <mergeCell ref="A11:F11"/>
    <mergeCell ref="A12:F12"/>
    <mergeCell ref="A13:F13"/>
    <mergeCell ref="A14:F14"/>
    <mergeCell ref="A15:F15"/>
  </mergeCells>
  <printOptions/>
  <pageMargins left="0.984251968503937" right="0.5905511811023623" top="0.984251968503937" bottom="0.5905511811023623" header="0.31496062992125984" footer="0.31496062992125984"/>
  <pageSetup horizontalDpi="600" verticalDpi="600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D16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8.57421875" style="0" customWidth="1"/>
    <col min="2" max="2" width="18.421875" style="0" customWidth="1"/>
    <col min="3" max="3" width="19.57421875" style="0" customWidth="1"/>
    <col min="4" max="4" width="18.00390625" style="0" customWidth="1"/>
  </cols>
  <sheetData>
    <row r="1" spans="1:4" ht="35.25" customHeight="1">
      <c r="A1" s="522" t="s">
        <v>888</v>
      </c>
      <c r="B1" s="522"/>
      <c r="C1" s="522"/>
      <c r="D1" s="522"/>
    </row>
    <row r="2" spans="1:4" ht="15">
      <c r="A2" s="823" t="s">
        <v>889</v>
      </c>
      <c r="B2" s="823"/>
      <c r="C2" s="823"/>
      <c r="D2" s="823"/>
    </row>
    <row r="3" spans="1:4" ht="15">
      <c r="A3" s="114" t="s">
        <v>37</v>
      </c>
      <c r="B3" s="114">
        <v>2011</v>
      </c>
      <c r="C3" s="114">
        <v>2010</v>
      </c>
      <c r="D3" s="114">
        <v>2009</v>
      </c>
    </row>
    <row r="4" spans="1:4" ht="15">
      <c r="A4" s="270" t="s">
        <v>890</v>
      </c>
      <c r="B4" s="397"/>
      <c r="C4" s="397"/>
      <c r="D4" s="397"/>
    </row>
    <row r="5" spans="1:4" ht="15">
      <c r="A5" s="270" t="s">
        <v>891</v>
      </c>
      <c r="B5" s="397"/>
      <c r="C5" s="397"/>
      <c r="D5" s="397"/>
    </row>
    <row r="6" spans="1:4" ht="15">
      <c r="A6" s="270" t="s">
        <v>892</v>
      </c>
      <c r="B6" s="397" t="e">
        <f>(B5*100)/(B4+B5)</f>
        <v>#DIV/0!</v>
      </c>
      <c r="C6" s="397" t="e">
        <f>(C5*100)/(C4+C5)</f>
        <v>#DIV/0!</v>
      </c>
      <c r="D6" s="397" t="e">
        <f>(D5*100)/(D4+D5)</f>
        <v>#DIV/0!</v>
      </c>
    </row>
    <row r="7" spans="1:4" ht="15">
      <c r="A7" s="823" t="s">
        <v>893</v>
      </c>
      <c r="B7" s="823"/>
      <c r="C7" s="823"/>
      <c r="D7" s="823"/>
    </row>
    <row r="8" spans="1:4" ht="15">
      <c r="A8" s="114" t="s">
        <v>37</v>
      </c>
      <c r="B8" s="114">
        <v>2011</v>
      </c>
      <c r="C8" s="114">
        <v>2010</v>
      </c>
      <c r="D8" s="114">
        <v>2009</v>
      </c>
    </row>
    <row r="9" spans="1:4" ht="15">
      <c r="A9" s="114" t="s">
        <v>890</v>
      </c>
      <c r="B9" s="397"/>
      <c r="C9" s="397"/>
      <c r="D9" s="397"/>
    </row>
    <row r="10" spans="1:4" ht="15">
      <c r="A10" s="114" t="s">
        <v>891</v>
      </c>
      <c r="B10" s="397"/>
      <c r="C10" s="397"/>
      <c r="D10" s="397"/>
    </row>
    <row r="11" spans="1:4" ht="15">
      <c r="A11" s="114" t="s">
        <v>892</v>
      </c>
      <c r="B11" s="397" t="e">
        <f>(B10*100)/(B9+B10)</f>
        <v>#DIV/0!</v>
      </c>
      <c r="C11" s="397" t="e">
        <f>(C10*100)/(C9+C10)</f>
        <v>#DIV/0!</v>
      </c>
      <c r="D11" s="397" t="e">
        <f>(D10*100)/(D9+D10)</f>
        <v>#DIV/0!</v>
      </c>
    </row>
    <row r="12" spans="1:4" ht="15">
      <c r="A12" s="823" t="s">
        <v>894</v>
      </c>
      <c r="B12" s="823"/>
      <c r="C12" s="823"/>
      <c r="D12" s="823"/>
    </row>
    <row r="13" spans="1:4" ht="15">
      <c r="A13" s="114" t="s">
        <v>37</v>
      </c>
      <c r="B13" s="114">
        <v>2011</v>
      </c>
      <c r="C13" s="114">
        <v>2010</v>
      </c>
      <c r="D13" s="114">
        <v>2009</v>
      </c>
    </row>
    <row r="14" spans="1:4" ht="15">
      <c r="A14" s="114" t="s">
        <v>890</v>
      </c>
      <c r="B14" s="397"/>
      <c r="C14" s="397"/>
      <c r="D14" s="397"/>
    </row>
    <row r="15" spans="1:4" ht="15">
      <c r="A15" s="114" t="s">
        <v>891</v>
      </c>
      <c r="B15" s="397"/>
      <c r="C15" s="397"/>
      <c r="D15" s="397"/>
    </row>
    <row r="16" spans="1:4" ht="15">
      <c r="A16" s="393" t="s">
        <v>892</v>
      </c>
      <c r="B16" s="397" t="e">
        <f>(B15*100)/(B14+B15)</f>
        <v>#DIV/0!</v>
      </c>
      <c r="C16" s="397" t="e">
        <f>(C15*100)/(C14+C15)</f>
        <v>#DIV/0!</v>
      </c>
      <c r="D16" s="397" t="e">
        <f>(D15*100)/(D14+D15)</f>
        <v>#DIV/0!</v>
      </c>
    </row>
  </sheetData>
  <sheetProtection/>
  <mergeCells count="4">
    <mergeCell ref="A2:D2"/>
    <mergeCell ref="A7:D7"/>
    <mergeCell ref="A12:D12"/>
    <mergeCell ref="A1:D1"/>
  </mergeCells>
  <printOptions/>
  <pageMargins left="0.984251968503937" right="0.5905511811023623" top="0.984251968503937" bottom="0.5905511811023623" header="0.31496062992125984" footer="0.31496062992125984"/>
  <pageSetup horizontalDpi="600" verticalDpi="600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D7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47.00390625" style="235" bestFit="1" customWidth="1"/>
    <col min="2" max="2" width="14.00390625" style="235" customWidth="1"/>
    <col min="3" max="16384" width="9.140625" style="235" customWidth="1"/>
  </cols>
  <sheetData>
    <row r="1" spans="1:4" ht="15.75">
      <c r="A1" s="831" t="s">
        <v>895</v>
      </c>
      <c r="B1" s="831"/>
      <c r="C1" s="831"/>
      <c r="D1" s="394">
        <v>1</v>
      </c>
    </row>
    <row r="2" spans="1:4" ht="15">
      <c r="A2" s="561" t="s">
        <v>896</v>
      </c>
      <c r="B2" s="823" t="s">
        <v>897</v>
      </c>
      <c r="C2" s="823"/>
      <c r="D2" s="823"/>
    </row>
    <row r="3" spans="1:4" ht="15">
      <c r="A3" s="561"/>
      <c r="B3" s="114" t="s">
        <v>898</v>
      </c>
      <c r="C3" s="823" t="s">
        <v>899</v>
      </c>
      <c r="D3" s="823"/>
    </row>
    <row r="4" spans="1:4" ht="15">
      <c r="A4" s="395" t="s">
        <v>900</v>
      </c>
      <c r="B4" s="396"/>
      <c r="C4" s="830"/>
      <c r="D4" s="830"/>
    </row>
    <row r="5" spans="1:4" ht="15">
      <c r="A5" s="395" t="s">
        <v>901</v>
      </c>
      <c r="B5" s="396"/>
      <c r="C5" s="830"/>
      <c r="D5" s="830"/>
    </row>
    <row r="6" spans="1:4" ht="15">
      <c r="A6" s="395" t="s">
        <v>902</v>
      </c>
      <c r="B6" s="396"/>
      <c r="C6" s="830"/>
      <c r="D6" s="830"/>
    </row>
    <row r="7" spans="1:4" ht="15">
      <c r="A7" s="114" t="s">
        <v>130</v>
      </c>
      <c r="B7" s="396">
        <f>SUM(B4:B6)</f>
        <v>0</v>
      </c>
      <c r="C7" s="830">
        <v>0</v>
      </c>
      <c r="D7" s="830"/>
    </row>
  </sheetData>
  <sheetProtection/>
  <mergeCells count="8">
    <mergeCell ref="C6:D6"/>
    <mergeCell ref="C7:D7"/>
    <mergeCell ref="A1:C1"/>
    <mergeCell ref="A2:A3"/>
    <mergeCell ref="B2:D2"/>
    <mergeCell ref="C3:D3"/>
    <mergeCell ref="C4:D4"/>
    <mergeCell ref="C5:D5"/>
  </mergeCells>
  <printOptions/>
  <pageMargins left="0.984251968503937" right="0.5905511811023623" top="0.984251968503937" bottom="0.5905511811023623" header="0.31496062992125984" footer="0.31496062992125984"/>
  <pageSetup horizontalDpi="600" verticalDpi="600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B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3.00390625" style="235" customWidth="1"/>
    <col min="2" max="2" width="24.421875" style="235" customWidth="1"/>
    <col min="3" max="16384" width="9.140625" style="235" customWidth="1"/>
  </cols>
  <sheetData>
    <row r="1" spans="1:2" ht="15.75">
      <c r="A1" s="398" t="s">
        <v>903</v>
      </c>
      <c r="B1" s="394">
        <v>1</v>
      </c>
    </row>
    <row r="2" spans="1:2" ht="15">
      <c r="A2" s="269" t="s">
        <v>904</v>
      </c>
      <c r="B2" s="269" t="s">
        <v>905</v>
      </c>
    </row>
    <row r="3" spans="1:2" ht="15">
      <c r="A3" s="210" t="s">
        <v>906</v>
      </c>
      <c r="B3" s="400"/>
    </row>
    <row r="4" spans="1:2" ht="15">
      <c r="A4" s="399" t="s">
        <v>907</v>
      </c>
      <c r="B4" s="400"/>
    </row>
    <row r="5" spans="1:2" ht="15">
      <c r="A5" s="399" t="s">
        <v>908</v>
      </c>
      <c r="B5" s="400"/>
    </row>
    <row r="6" spans="1:2" ht="15">
      <c r="A6" s="210" t="s">
        <v>909</v>
      </c>
      <c r="B6" s="400"/>
    </row>
    <row r="7" spans="1:2" ht="15">
      <c r="A7" s="210" t="s">
        <v>910</v>
      </c>
      <c r="B7" s="400"/>
    </row>
  </sheetData>
  <sheetProtection/>
  <printOptions/>
  <pageMargins left="0.984251968503937" right="0.5905511811023623" top="0.984251968503937" bottom="0.5905511811023623" header="0.31496062992125984" footer="0.31496062992125984"/>
  <pageSetup horizontalDpi="600" verticalDpi="600"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E15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16.7109375" style="235" customWidth="1"/>
    <col min="2" max="3" width="23.140625" style="235" customWidth="1"/>
    <col min="4" max="4" width="15.140625" style="235" customWidth="1"/>
    <col min="5" max="5" width="8.7109375" style="235" customWidth="1"/>
    <col min="6" max="16384" width="9.140625" style="235" customWidth="1"/>
  </cols>
  <sheetData>
    <row r="1" spans="1:5" ht="47.25" customHeight="1">
      <c r="A1" s="835" t="s">
        <v>911</v>
      </c>
      <c r="B1" s="835"/>
      <c r="C1" s="835"/>
      <c r="D1" s="835"/>
      <c r="E1" s="243">
        <v>1</v>
      </c>
    </row>
    <row r="2" spans="1:5" ht="39">
      <c r="A2" s="269" t="s">
        <v>912</v>
      </c>
      <c r="B2" s="270" t="s">
        <v>913</v>
      </c>
      <c r="C2" s="270" t="s">
        <v>914</v>
      </c>
      <c r="D2" s="561" t="s">
        <v>915</v>
      </c>
      <c r="E2" s="561"/>
    </row>
    <row r="3" spans="1:5" ht="15">
      <c r="A3" s="395" t="s">
        <v>916</v>
      </c>
      <c r="B3" s="402"/>
      <c r="C3" s="402"/>
      <c r="D3" s="832"/>
      <c r="E3" s="832"/>
    </row>
    <row r="4" spans="1:5" ht="15">
      <c r="A4" s="395" t="s">
        <v>917</v>
      </c>
      <c r="B4" s="400"/>
      <c r="C4" s="400"/>
      <c r="D4" s="832"/>
      <c r="E4" s="832"/>
    </row>
    <row r="5" spans="1:5" ht="15">
      <c r="A5" s="395" t="s">
        <v>918</v>
      </c>
      <c r="B5" s="400"/>
      <c r="C5" s="400"/>
      <c r="D5" s="832"/>
      <c r="E5" s="832"/>
    </row>
    <row r="6" spans="1:5" ht="15">
      <c r="A6" s="395" t="s">
        <v>919</v>
      </c>
      <c r="B6" s="400"/>
      <c r="C6" s="400"/>
      <c r="D6" s="832"/>
      <c r="E6" s="832"/>
    </row>
    <row r="7" spans="1:5" ht="15">
      <c r="A7" s="395" t="s">
        <v>920</v>
      </c>
      <c r="B7" s="400"/>
      <c r="C7" s="400"/>
      <c r="D7" s="832"/>
      <c r="E7" s="832"/>
    </row>
    <row r="8" spans="1:5" ht="15">
      <c r="A8" s="395" t="s">
        <v>921</v>
      </c>
      <c r="B8" s="400"/>
      <c r="C8" s="400"/>
      <c r="D8" s="832"/>
      <c r="E8" s="832"/>
    </row>
    <row r="9" spans="1:5" ht="15">
      <c r="A9" s="395" t="s">
        <v>922</v>
      </c>
      <c r="B9" s="400"/>
      <c r="C9" s="400"/>
      <c r="D9" s="832"/>
      <c r="E9" s="832"/>
    </row>
    <row r="10" spans="1:5" ht="15">
      <c r="A10" s="395" t="s">
        <v>923</v>
      </c>
      <c r="B10" s="400"/>
      <c r="C10" s="400"/>
      <c r="D10" s="832"/>
      <c r="E10" s="832"/>
    </row>
    <row r="11" spans="1:5" ht="15">
      <c r="A11" s="395" t="s">
        <v>924</v>
      </c>
      <c r="B11" s="400"/>
      <c r="C11" s="400"/>
      <c r="D11" s="832"/>
      <c r="E11" s="832"/>
    </row>
    <row r="12" spans="1:5" ht="15">
      <c r="A12" s="395" t="s">
        <v>925</v>
      </c>
      <c r="B12" s="400"/>
      <c r="C12" s="400"/>
      <c r="D12" s="832"/>
      <c r="E12" s="832"/>
    </row>
    <row r="13" spans="1:5" ht="15">
      <c r="A13" s="395" t="s">
        <v>926</v>
      </c>
      <c r="B13" s="400"/>
      <c r="C13" s="400"/>
      <c r="D13" s="832"/>
      <c r="E13" s="832"/>
    </row>
    <row r="14" spans="1:5" ht="15">
      <c r="A14" s="395" t="s">
        <v>927</v>
      </c>
      <c r="B14" s="400"/>
      <c r="C14" s="400"/>
      <c r="D14" s="832"/>
      <c r="E14" s="832"/>
    </row>
    <row r="15" spans="1:5" ht="15">
      <c r="A15" s="270" t="s">
        <v>130</v>
      </c>
      <c r="B15" s="401">
        <f>SUM(B3:B14)</f>
        <v>0</v>
      </c>
      <c r="C15" s="401">
        <f>SUM(C3:C14)</f>
        <v>0</v>
      </c>
      <c r="D15" s="833">
        <f>SUM(D3:D14)</f>
        <v>0</v>
      </c>
      <c r="E15" s="834"/>
    </row>
  </sheetData>
  <sheetProtection/>
  <mergeCells count="15">
    <mergeCell ref="D13:E13"/>
    <mergeCell ref="D14:E14"/>
    <mergeCell ref="D15:E15"/>
    <mergeCell ref="D2:E2"/>
    <mergeCell ref="A1:D1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</mergeCells>
  <printOptions/>
  <pageMargins left="0.984251968503937" right="0.5905511811023623" top="0.984251968503937" bottom="0.5905511811023623" header="0.31496062992125984" footer="0.31496062992125984"/>
  <pageSetup horizontalDpi="600" verticalDpi="600"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G1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2.00390625" style="235" customWidth="1"/>
    <col min="2" max="2" width="10.28125" style="235" customWidth="1"/>
    <col min="3" max="3" width="14.7109375" style="235" customWidth="1"/>
    <col min="4" max="4" width="10.28125" style="235" customWidth="1"/>
    <col min="5" max="5" width="14.7109375" style="235" customWidth="1"/>
    <col min="6" max="6" width="10.28125" style="235" customWidth="1"/>
    <col min="7" max="7" width="14.7109375" style="235" customWidth="1"/>
    <col min="8" max="16384" width="9.140625" style="235" customWidth="1"/>
  </cols>
  <sheetData>
    <row r="1" spans="1:7" ht="31.5" customHeight="1">
      <c r="A1" s="831" t="s">
        <v>928</v>
      </c>
      <c r="B1" s="831"/>
      <c r="C1" s="831"/>
      <c r="D1" s="831"/>
      <c r="E1" s="831"/>
      <c r="F1" s="831"/>
      <c r="G1" s="243">
        <v>1</v>
      </c>
    </row>
    <row r="2" spans="1:7" ht="27" customHeight="1">
      <c r="A2" s="836" t="s">
        <v>929</v>
      </c>
      <c r="B2" s="672" t="s">
        <v>930</v>
      </c>
      <c r="C2" s="672"/>
      <c r="D2" s="672" t="s">
        <v>931</v>
      </c>
      <c r="E2" s="672"/>
      <c r="F2" s="672" t="s">
        <v>932</v>
      </c>
      <c r="G2" s="672"/>
    </row>
    <row r="3" spans="1:7" ht="15">
      <c r="A3" s="837"/>
      <c r="B3" s="268" t="s">
        <v>698</v>
      </c>
      <c r="C3" s="268" t="s">
        <v>632</v>
      </c>
      <c r="D3" s="393" t="s">
        <v>698</v>
      </c>
      <c r="E3" s="393" t="s">
        <v>632</v>
      </c>
      <c r="F3" s="268" t="s">
        <v>698</v>
      </c>
      <c r="G3" s="393" t="s">
        <v>632</v>
      </c>
    </row>
    <row r="4" spans="1:7" ht="15">
      <c r="A4" s="276" t="s">
        <v>916</v>
      </c>
      <c r="B4" s="379"/>
      <c r="C4" s="286"/>
      <c r="D4" s="379"/>
      <c r="E4" s="286"/>
      <c r="F4" s="379"/>
      <c r="G4" s="286"/>
    </row>
    <row r="5" spans="1:7" ht="15">
      <c r="A5" s="276" t="s">
        <v>917</v>
      </c>
      <c r="B5" s="379"/>
      <c r="C5" s="286"/>
      <c r="D5" s="379"/>
      <c r="E5" s="286"/>
      <c r="F5" s="379"/>
      <c r="G5" s="286"/>
    </row>
    <row r="6" spans="1:7" ht="15">
      <c r="A6" s="276" t="s">
        <v>918</v>
      </c>
      <c r="B6" s="379"/>
      <c r="C6" s="286"/>
      <c r="D6" s="379"/>
      <c r="E6" s="286"/>
      <c r="F6" s="379"/>
      <c r="G6" s="286"/>
    </row>
    <row r="7" spans="1:7" ht="15">
      <c r="A7" s="276" t="s">
        <v>919</v>
      </c>
      <c r="B7" s="379"/>
      <c r="C7" s="286"/>
      <c r="D7" s="379"/>
      <c r="E7" s="286"/>
      <c r="F7" s="379"/>
      <c r="G7" s="286"/>
    </row>
    <row r="8" spans="1:7" ht="15">
      <c r="A8" s="276" t="s">
        <v>920</v>
      </c>
      <c r="B8" s="379"/>
      <c r="C8" s="286"/>
      <c r="D8" s="379"/>
      <c r="E8" s="286"/>
      <c r="F8" s="379"/>
      <c r="G8" s="286"/>
    </row>
    <row r="9" spans="1:7" ht="15">
      <c r="A9" s="276" t="s">
        <v>921</v>
      </c>
      <c r="B9" s="379"/>
      <c r="C9" s="286"/>
      <c r="D9" s="379"/>
      <c r="E9" s="286"/>
      <c r="F9" s="379"/>
      <c r="G9" s="286"/>
    </row>
    <row r="10" spans="1:7" ht="15">
      <c r="A10" s="276" t="s">
        <v>922</v>
      </c>
      <c r="B10" s="379"/>
      <c r="C10" s="286"/>
      <c r="D10" s="379"/>
      <c r="E10" s="286"/>
      <c r="F10" s="379"/>
      <c r="G10" s="286"/>
    </row>
    <row r="11" spans="1:7" ht="15">
      <c r="A11" s="276" t="s">
        <v>923</v>
      </c>
      <c r="B11" s="379"/>
      <c r="C11" s="286"/>
      <c r="D11" s="379"/>
      <c r="E11" s="286"/>
      <c r="F11" s="379"/>
      <c r="G11" s="286"/>
    </row>
    <row r="12" spans="1:7" ht="15">
      <c r="A12" s="276" t="s">
        <v>924</v>
      </c>
      <c r="B12" s="379"/>
      <c r="C12" s="286"/>
      <c r="D12" s="379"/>
      <c r="E12" s="286"/>
      <c r="F12" s="379"/>
      <c r="G12" s="286"/>
    </row>
    <row r="13" spans="1:7" ht="15">
      <c r="A13" s="276" t="s">
        <v>925</v>
      </c>
      <c r="B13" s="379"/>
      <c r="C13" s="286"/>
      <c r="D13" s="379"/>
      <c r="E13" s="286"/>
      <c r="F13" s="379"/>
      <c r="G13" s="286"/>
    </row>
    <row r="14" spans="1:7" ht="15">
      <c r="A14" s="276" t="s">
        <v>926</v>
      </c>
      <c r="B14" s="379"/>
      <c r="C14" s="286"/>
      <c r="D14" s="379"/>
      <c r="E14" s="286"/>
      <c r="F14" s="379"/>
      <c r="G14" s="286"/>
    </row>
    <row r="15" spans="1:7" ht="15">
      <c r="A15" s="276" t="s">
        <v>927</v>
      </c>
      <c r="B15" s="379"/>
      <c r="C15" s="286"/>
      <c r="D15" s="379"/>
      <c r="E15" s="286"/>
      <c r="F15" s="379"/>
      <c r="G15" s="286"/>
    </row>
    <row r="16" spans="1:7" ht="15">
      <c r="A16" s="268" t="s">
        <v>130</v>
      </c>
      <c r="B16" s="268">
        <f>SUM(B4:B15)</f>
        <v>0</v>
      </c>
      <c r="C16" s="403">
        <f>SUM(C4:C15)</f>
        <v>0</v>
      </c>
      <c r="D16" s="268">
        <f>SUM(D4:D15)</f>
        <v>0</v>
      </c>
      <c r="E16" s="403">
        <f>SUM(E4:E15)</f>
        <v>0</v>
      </c>
      <c r="F16" s="268">
        <f>SUM(F4:F15)</f>
        <v>0</v>
      </c>
      <c r="G16" s="403">
        <f>SUM(G4:G15)</f>
        <v>0</v>
      </c>
    </row>
  </sheetData>
  <sheetProtection/>
  <mergeCells count="5">
    <mergeCell ref="A1:F1"/>
    <mergeCell ref="A2:A3"/>
    <mergeCell ref="B2:C2"/>
    <mergeCell ref="F2:G2"/>
    <mergeCell ref="D2:E2"/>
  </mergeCells>
  <printOptions/>
  <pageMargins left="0.984251968503937" right="0.5905511811023623" top="0.984251968503937" bottom="0.5905511811023623" header="0.31496062992125984" footer="0.31496062992125984"/>
  <pageSetup horizontalDpi="600" verticalDpi="600"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002060"/>
  </sheetPr>
  <dimension ref="A1:F15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51.00390625" style="0" customWidth="1"/>
    <col min="2" max="6" width="7.421875" style="0" customWidth="1"/>
  </cols>
  <sheetData>
    <row r="1" spans="1:6" ht="15.75">
      <c r="A1" s="566" t="s">
        <v>933</v>
      </c>
      <c r="B1" s="566"/>
      <c r="C1" s="566"/>
      <c r="D1" s="566"/>
      <c r="E1" s="566"/>
      <c r="F1" s="566"/>
    </row>
    <row r="2" spans="1:6" ht="15">
      <c r="A2" s="504" t="s">
        <v>934</v>
      </c>
      <c r="B2" s="544" t="s">
        <v>935</v>
      </c>
      <c r="C2" s="544"/>
      <c r="D2" s="544"/>
      <c r="E2" s="544"/>
      <c r="F2" s="544"/>
    </row>
    <row r="3" spans="1:6" ht="15">
      <c r="A3" s="504"/>
      <c r="B3" s="268">
        <v>2011</v>
      </c>
      <c r="C3" s="268">
        <v>2010</v>
      </c>
      <c r="D3" s="268">
        <v>2009</v>
      </c>
      <c r="E3" s="268">
        <v>2008</v>
      </c>
      <c r="F3" s="268">
        <v>2007</v>
      </c>
    </row>
    <row r="4" spans="1:6" ht="15">
      <c r="A4" s="183" t="s">
        <v>936</v>
      </c>
      <c r="B4" s="303"/>
      <c r="C4" s="303"/>
      <c r="D4" s="303"/>
      <c r="E4" s="303"/>
      <c r="F4" s="303"/>
    </row>
    <row r="5" spans="1:6" ht="15">
      <c r="A5" s="183" t="s">
        <v>937</v>
      </c>
      <c r="B5" s="303"/>
      <c r="C5" s="303"/>
      <c r="D5" s="303"/>
      <c r="E5" s="303"/>
      <c r="F5" s="303"/>
    </row>
    <row r="6" spans="1:6" ht="15">
      <c r="A6" s="183" t="s">
        <v>938</v>
      </c>
      <c r="B6" s="303"/>
      <c r="C6" s="303"/>
      <c r="D6" s="303"/>
      <c r="E6" s="303"/>
      <c r="F6" s="303"/>
    </row>
    <row r="7" spans="1:6" ht="26.25">
      <c r="A7" s="183" t="s">
        <v>939</v>
      </c>
      <c r="B7" s="303"/>
      <c r="C7" s="303"/>
      <c r="D7" s="303"/>
      <c r="E7" s="303"/>
      <c r="F7" s="303"/>
    </row>
    <row r="8" spans="1:6" ht="26.25">
      <c r="A8" s="183" t="s">
        <v>940</v>
      </c>
      <c r="B8" s="303"/>
      <c r="C8" s="303"/>
      <c r="D8" s="303"/>
      <c r="E8" s="303"/>
      <c r="F8" s="303"/>
    </row>
    <row r="9" spans="1:6" ht="15">
      <c r="A9" s="183" t="s">
        <v>941</v>
      </c>
      <c r="B9" s="303"/>
      <c r="C9" s="303"/>
      <c r="D9" s="303"/>
      <c r="E9" s="303"/>
      <c r="F9" s="303"/>
    </row>
    <row r="10" spans="1:6" ht="26.25">
      <c r="A10" s="183" t="s">
        <v>942</v>
      </c>
      <c r="B10" s="303"/>
      <c r="C10" s="303"/>
      <c r="D10" s="303"/>
      <c r="E10" s="303"/>
      <c r="F10" s="303"/>
    </row>
    <row r="11" spans="1:6" ht="15">
      <c r="A11" s="183" t="s">
        <v>943</v>
      </c>
      <c r="B11" s="303"/>
      <c r="C11" s="303"/>
      <c r="D11" s="303"/>
      <c r="E11" s="303"/>
      <c r="F11" s="303"/>
    </row>
    <row r="12" spans="1:6" ht="15">
      <c r="A12" s="183" t="s">
        <v>944</v>
      </c>
      <c r="B12" s="303"/>
      <c r="C12" s="303"/>
      <c r="D12" s="303"/>
      <c r="E12" s="303"/>
      <c r="F12" s="303"/>
    </row>
    <row r="13" spans="1:6" ht="15">
      <c r="A13" s="183" t="s">
        <v>945</v>
      </c>
      <c r="B13" s="303"/>
      <c r="C13" s="303"/>
      <c r="D13" s="303"/>
      <c r="E13" s="303"/>
      <c r="F13" s="303"/>
    </row>
    <row r="14" spans="1:6" ht="26.25">
      <c r="A14" s="183" t="s">
        <v>946</v>
      </c>
      <c r="B14" s="303"/>
      <c r="C14" s="303"/>
      <c r="D14" s="303"/>
      <c r="E14" s="303"/>
      <c r="F14" s="303"/>
    </row>
    <row r="15" spans="1:6" ht="15">
      <c r="A15" s="183" t="s">
        <v>947</v>
      </c>
      <c r="B15" s="303"/>
      <c r="C15" s="303"/>
      <c r="D15" s="303"/>
      <c r="E15" s="303"/>
      <c r="F15" s="303"/>
    </row>
  </sheetData>
  <sheetProtection/>
  <mergeCells count="3">
    <mergeCell ref="A2:A3"/>
    <mergeCell ref="B2:F2"/>
    <mergeCell ref="A1:F1"/>
  </mergeCells>
  <printOptions/>
  <pageMargins left="0.984251968503937" right="0.5905511811023623" top="0.984251968503937" bottom="0.5905511811023623" header="0.31496062992125984" footer="0.31496062992125984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/>
  </sheetPr>
  <dimension ref="A1:I17"/>
  <sheetViews>
    <sheetView zoomScalePageLayoutView="0" workbookViewId="0" topLeftCell="A1">
      <selection activeCell="A1" sqref="A1:H1"/>
    </sheetView>
  </sheetViews>
  <sheetFormatPr defaultColWidth="9.140625" defaultRowHeight="15.75" customHeight="1"/>
  <cols>
    <col min="1" max="1" width="6.00390625" style="0" customWidth="1"/>
    <col min="2" max="2" width="13.140625" style="0" customWidth="1"/>
    <col min="3" max="3" width="9.57421875" style="0" customWidth="1"/>
    <col min="4" max="9" width="16.57421875" style="0" customWidth="1"/>
  </cols>
  <sheetData>
    <row r="1" spans="1:9" ht="15.75" customHeight="1">
      <c r="A1" s="476" t="s">
        <v>111</v>
      </c>
      <c r="B1" s="476"/>
      <c r="C1" s="476"/>
      <c r="D1" s="476"/>
      <c r="E1" s="476"/>
      <c r="F1" s="476"/>
      <c r="G1" s="476"/>
      <c r="H1" s="476"/>
      <c r="I1" s="10" t="s">
        <v>65</v>
      </c>
    </row>
    <row r="2" spans="1:9" ht="15.75" customHeight="1">
      <c r="A2" s="484" t="s">
        <v>113</v>
      </c>
      <c r="B2" s="485"/>
      <c r="C2" s="486"/>
      <c r="D2" s="477" t="s">
        <v>114</v>
      </c>
      <c r="E2" s="478"/>
      <c r="F2" s="478"/>
      <c r="G2" s="478"/>
      <c r="H2" s="478"/>
      <c r="I2" s="479"/>
    </row>
    <row r="3" spans="1:9" ht="15.75" customHeight="1">
      <c r="A3" s="487"/>
      <c r="B3" s="488"/>
      <c r="C3" s="489"/>
      <c r="D3" s="464" t="s">
        <v>115</v>
      </c>
      <c r="E3" s="464"/>
      <c r="F3" s="480" t="s">
        <v>116</v>
      </c>
      <c r="G3" s="481"/>
      <c r="H3" s="464" t="s">
        <v>117</v>
      </c>
      <c r="I3" s="464"/>
    </row>
    <row r="4" spans="1:9" ht="15.75" customHeight="1">
      <c r="A4" s="487"/>
      <c r="B4" s="488"/>
      <c r="C4" s="489"/>
      <c r="D4" s="464" t="s">
        <v>118</v>
      </c>
      <c r="E4" s="464"/>
      <c r="F4" s="480" t="s">
        <v>118</v>
      </c>
      <c r="G4" s="481"/>
      <c r="H4" s="464" t="s">
        <v>118</v>
      </c>
      <c r="I4" s="464"/>
    </row>
    <row r="5" spans="1:9" ht="15.75" customHeight="1">
      <c r="A5" s="490"/>
      <c r="B5" s="491"/>
      <c r="C5" s="492"/>
      <c r="D5" s="7">
        <v>2011</v>
      </c>
      <c r="E5" s="7">
        <v>2010</v>
      </c>
      <c r="F5" s="7">
        <v>2011</v>
      </c>
      <c r="G5" s="7">
        <v>2010</v>
      </c>
      <c r="H5" s="7">
        <v>2011</v>
      </c>
      <c r="I5" s="7">
        <v>2010</v>
      </c>
    </row>
    <row r="6" spans="1:9" ht="15.75" customHeight="1">
      <c r="A6" s="482" t="s">
        <v>119</v>
      </c>
      <c r="B6" s="483" t="s">
        <v>120</v>
      </c>
      <c r="C6" s="483"/>
      <c r="D6" s="13"/>
      <c r="E6" s="13"/>
      <c r="F6" s="13"/>
      <c r="G6" s="13"/>
      <c r="H6" s="13"/>
      <c r="I6" s="13"/>
    </row>
    <row r="7" spans="1:9" ht="15.75" customHeight="1">
      <c r="A7" s="482"/>
      <c r="B7" s="483" t="s">
        <v>121</v>
      </c>
      <c r="C7" s="483"/>
      <c r="D7" s="13"/>
      <c r="E7" s="13"/>
      <c r="F7" s="13"/>
      <c r="G7" s="13"/>
      <c r="H7" s="13"/>
      <c r="I7" s="13"/>
    </row>
    <row r="8" spans="1:9" ht="15.75" customHeight="1">
      <c r="A8" s="482"/>
      <c r="B8" s="483" t="s">
        <v>119</v>
      </c>
      <c r="C8" s="483"/>
      <c r="D8" s="13"/>
      <c r="E8" s="13"/>
      <c r="F8" s="13"/>
      <c r="G8" s="13"/>
      <c r="H8" s="13"/>
      <c r="I8" s="13"/>
    </row>
    <row r="9" spans="1:9" ht="15.75" customHeight="1">
      <c r="A9" s="482" t="s">
        <v>122</v>
      </c>
      <c r="B9" s="483" t="s">
        <v>123</v>
      </c>
      <c r="C9" s="483"/>
      <c r="D9" s="13"/>
      <c r="E9" s="13"/>
      <c r="F9" s="13"/>
      <c r="G9" s="13"/>
      <c r="H9" s="13"/>
      <c r="I9" s="13"/>
    </row>
    <row r="10" spans="1:9" ht="15.75" customHeight="1">
      <c r="A10" s="482"/>
      <c r="B10" s="483" t="s">
        <v>124</v>
      </c>
      <c r="C10" s="9" t="s">
        <v>125</v>
      </c>
      <c r="D10" s="13"/>
      <c r="E10" s="13"/>
      <c r="F10" s="14"/>
      <c r="G10" s="14"/>
      <c r="H10" s="14"/>
      <c r="I10" s="14"/>
    </row>
    <row r="11" spans="1:9" ht="15.75" customHeight="1">
      <c r="A11" s="482"/>
      <c r="B11" s="483"/>
      <c r="C11" s="9" t="s">
        <v>126</v>
      </c>
      <c r="D11" s="13"/>
      <c r="E11" s="13"/>
      <c r="F11" s="14"/>
      <c r="G11" s="14"/>
      <c r="H11" s="14"/>
      <c r="I11" s="14"/>
    </row>
    <row r="12" spans="1:9" ht="15.75" customHeight="1">
      <c r="A12" s="482"/>
      <c r="B12" s="483" t="s">
        <v>127</v>
      </c>
      <c r="C12" s="9" t="s">
        <v>125</v>
      </c>
      <c r="D12" s="13"/>
      <c r="E12" s="14"/>
      <c r="F12" s="14"/>
      <c r="G12" s="14"/>
      <c r="H12" s="14"/>
      <c r="I12" s="14"/>
    </row>
    <row r="13" spans="1:9" ht="15.75" customHeight="1">
      <c r="A13" s="482"/>
      <c r="B13" s="483"/>
      <c r="C13" s="9" t="s">
        <v>126</v>
      </c>
      <c r="D13" s="13"/>
      <c r="E13" s="14"/>
      <c r="F13" s="14"/>
      <c r="G13" s="14"/>
      <c r="H13" s="14"/>
      <c r="I13" s="14"/>
    </row>
    <row r="14" spans="1:9" ht="15.75" customHeight="1">
      <c r="A14" s="482"/>
      <c r="B14" s="466" t="s">
        <v>128</v>
      </c>
      <c r="C14" s="466"/>
      <c r="D14" s="13"/>
      <c r="E14" s="13"/>
      <c r="F14" s="13"/>
      <c r="G14" s="13"/>
      <c r="H14" s="13"/>
      <c r="I14" s="13"/>
    </row>
    <row r="15" spans="1:9" ht="15.75" customHeight="1">
      <c r="A15" s="466" t="s">
        <v>129</v>
      </c>
      <c r="B15" s="466"/>
      <c r="C15" s="466"/>
      <c r="D15" s="13"/>
      <c r="E15" s="13"/>
      <c r="F15" s="13"/>
      <c r="G15" s="13"/>
      <c r="H15" s="13"/>
      <c r="I15" s="13"/>
    </row>
    <row r="16" spans="1:9" ht="15.75" customHeight="1">
      <c r="A16" s="464" t="s">
        <v>130</v>
      </c>
      <c r="B16" s="464"/>
      <c r="C16" s="464"/>
      <c r="D16" s="13">
        <f>SUM(D8:D13,D15)-D14</f>
        <v>0</v>
      </c>
      <c r="E16" s="13">
        <f>SUM(E8:E13,E15)-E14</f>
        <v>0</v>
      </c>
      <c r="F16" s="13">
        <f>SUM(F8:F13,F15)-F14</f>
        <v>0</v>
      </c>
      <c r="G16" s="13">
        <f>SUM(G8:G13,G15)-G14</f>
        <v>0</v>
      </c>
      <c r="H16" s="13">
        <f>SUM(H8:H13,H15)-H14</f>
        <v>0</v>
      </c>
      <c r="I16" s="13">
        <f>SUM(I8:I13,I15)-I14</f>
        <v>0</v>
      </c>
    </row>
    <row r="17" spans="1:9" ht="15.75" customHeight="1">
      <c r="A17" s="474" t="s">
        <v>90</v>
      </c>
      <c r="B17" s="474"/>
      <c r="C17" s="474"/>
      <c r="D17" s="474"/>
      <c r="E17" s="474"/>
      <c r="F17" s="474"/>
      <c r="G17" s="474"/>
      <c r="H17" s="474"/>
      <c r="I17" s="474"/>
    </row>
  </sheetData>
  <sheetProtection/>
  <mergeCells count="21">
    <mergeCell ref="A16:C16"/>
    <mergeCell ref="A17:I17"/>
    <mergeCell ref="A9:A14"/>
    <mergeCell ref="B9:C9"/>
    <mergeCell ref="B10:B11"/>
    <mergeCell ref="B12:B13"/>
    <mergeCell ref="B14:C14"/>
    <mergeCell ref="A1:H1"/>
    <mergeCell ref="D2:I2"/>
    <mergeCell ref="F3:G3"/>
    <mergeCell ref="F4:G4"/>
    <mergeCell ref="A15:C15"/>
    <mergeCell ref="A6:A8"/>
    <mergeCell ref="B6:C6"/>
    <mergeCell ref="B7:C7"/>
    <mergeCell ref="B8:C8"/>
    <mergeCell ref="A2:C5"/>
    <mergeCell ref="D3:E3"/>
    <mergeCell ref="H3:I3"/>
    <mergeCell ref="D4:E4"/>
    <mergeCell ref="H4:I4"/>
  </mergeCells>
  <printOptions/>
  <pageMargins left="0.984251968503937" right="0.5905511811023623" top="0.984251968503937" bottom="0.5905511811023623" header="0" footer="0"/>
  <pageSetup horizontalDpi="600" verticalDpi="600" orientation="landscape" paperSize="9" r:id="rId3"/>
  <legacyDrawing r:id="rId2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002060"/>
  </sheetPr>
  <dimension ref="A1:F15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6.7109375" style="237" customWidth="1"/>
    <col min="2" max="6" width="8.28125" style="237" customWidth="1"/>
    <col min="7" max="16384" width="9.140625" style="237" customWidth="1"/>
  </cols>
  <sheetData>
    <row r="1" spans="1:6" ht="15.75">
      <c r="A1" s="691" t="s">
        <v>948</v>
      </c>
      <c r="B1" s="691"/>
      <c r="C1" s="691"/>
      <c r="D1" s="691"/>
      <c r="E1" s="691"/>
      <c r="F1" s="691"/>
    </row>
    <row r="2" spans="1:6" ht="15.75" customHeight="1">
      <c r="A2" s="553" t="s">
        <v>949</v>
      </c>
      <c r="B2" s="561" t="s">
        <v>935</v>
      </c>
      <c r="C2" s="561"/>
      <c r="D2" s="561"/>
      <c r="E2" s="561"/>
      <c r="F2" s="561"/>
    </row>
    <row r="3" spans="1:6" ht="15">
      <c r="A3" s="554"/>
      <c r="B3" s="270">
        <v>2011</v>
      </c>
      <c r="C3" s="270">
        <v>2010</v>
      </c>
      <c r="D3" s="270">
        <v>2009</v>
      </c>
      <c r="E3" s="270">
        <v>2008</v>
      </c>
      <c r="F3" s="270">
        <v>2007</v>
      </c>
    </row>
    <row r="4" spans="1:6" ht="15">
      <c r="A4" s="183" t="s">
        <v>950</v>
      </c>
      <c r="B4" s="21"/>
      <c r="C4" s="21"/>
      <c r="D4" s="21"/>
      <c r="E4" s="21"/>
      <c r="F4" s="21"/>
    </row>
    <row r="5" spans="1:6" ht="15">
      <c r="A5" s="183" t="s">
        <v>951</v>
      </c>
      <c r="B5" s="66"/>
      <c r="C5" s="66"/>
      <c r="D5" s="66"/>
      <c r="E5" s="66"/>
      <c r="F5" s="66"/>
    </row>
    <row r="6" spans="1:6" ht="15">
      <c r="A6" s="183" t="s">
        <v>952</v>
      </c>
      <c r="B6" s="66"/>
      <c r="C6" s="66"/>
      <c r="D6" s="66"/>
      <c r="E6" s="66"/>
      <c r="F6" s="66"/>
    </row>
    <row r="7" spans="1:6" ht="15">
      <c r="A7" s="183" t="s">
        <v>953</v>
      </c>
      <c r="B7" s="66"/>
      <c r="C7" s="66"/>
      <c r="D7" s="66"/>
      <c r="E7" s="66"/>
      <c r="F7" s="66"/>
    </row>
    <row r="8" spans="1:6" ht="15">
      <c r="A8" s="183" t="s">
        <v>954</v>
      </c>
      <c r="B8" s="66"/>
      <c r="C8" s="66"/>
      <c r="D8" s="66"/>
      <c r="E8" s="66"/>
      <c r="F8" s="66"/>
    </row>
    <row r="9" spans="1:6" ht="15">
      <c r="A9" s="183" t="s">
        <v>955</v>
      </c>
      <c r="B9" s="66"/>
      <c r="C9" s="66"/>
      <c r="D9" s="66"/>
      <c r="E9" s="66"/>
      <c r="F9" s="66"/>
    </row>
    <row r="10" spans="1:6" ht="15">
      <c r="A10" s="183" t="s">
        <v>956</v>
      </c>
      <c r="B10" s="66"/>
      <c r="C10" s="66"/>
      <c r="D10" s="66"/>
      <c r="E10" s="66"/>
      <c r="F10" s="66"/>
    </row>
    <row r="11" spans="1:6" ht="15">
      <c r="A11" s="183" t="s">
        <v>957</v>
      </c>
      <c r="B11" s="66"/>
      <c r="C11" s="66"/>
      <c r="D11" s="66"/>
      <c r="E11" s="66"/>
      <c r="F11" s="66"/>
    </row>
    <row r="12" spans="1:6" ht="26.25">
      <c r="A12" s="183" t="s">
        <v>958</v>
      </c>
      <c r="B12" s="66"/>
      <c r="C12" s="66"/>
      <c r="D12" s="66"/>
      <c r="E12" s="66"/>
      <c r="F12" s="66"/>
    </row>
    <row r="13" spans="1:6" ht="15">
      <c r="A13" s="183" t="s">
        <v>959</v>
      </c>
      <c r="B13" s="66"/>
      <c r="C13" s="66"/>
      <c r="D13" s="66"/>
      <c r="E13" s="66"/>
      <c r="F13" s="66"/>
    </row>
    <row r="14" spans="1:6" ht="15">
      <c r="A14" s="183" t="s">
        <v>960</v>
      </c>
      <c r="B14" s="66"/>
      <c r="C14" s="66"/>
      <c r="D14" s="66"/>
      <c r="E14" s="66"/>
      <c r="F14" s="66"/>
    </row>
    <row r="15" spans="1:6" ht="15">
      <c r="A15" s="183" t="s">
        <v>961</v>
      </c>
      <c r="B15" s="66"/>
      <c r="C15" s="66"/>
      <c r="D15" s="66"/>
      <c r="E15" s="66"/>
      <c r="F15" s="66"/>
    </row>
  </sheetData>
  <sheetProtection/>
  <mergeCells count="3">
    <mergeCell ref="A2:A3"/>
    <mergeCell ref="B2:F2"/>
    <mergeCell ref="A1:F1"/>
  </mergeCells>
  <printOptions/>
  <pageMargins left="0.984251968503937" right="0.5905511811023623" top="0.984251968503937" bottom="0.5905511811023623" header="0.31496062992125984" footer="0.31496062992125984"/>
  <pageSetup horizontalDpi="600" verticalDpi="600"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FF00"/>
  </sheetPr>
  <dimension ref="A1:D14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8.421875" style="237" customWidth="1"/>
    <col min="2" max="4" width="13.00390625" style="237" customWidth="1"/>
    <col min="5" max="16384" width="9.140625" style="237" customWidth="1"/>
  </cols>
  <sheetData>
    <row r="1" spans="1:4" ht="15.75">
      <c r="A1" s="691" t="s">
        <v>962</v>
      </c>
      <c r="B1" s="691"/>
      <c r="C1" s="691"/>
      <c r="D1" s="691"/>
    </row>
    <row r="2" spans="1:4" ht="15">
      <c r="A2" s="838" t="s">
        <v>963</v>
      </c>
      <c r="B2" s="838"/>
      <c r="C2" s="838"/>
      <c r="D2" s="838"/>
    </row>
    <row r="3" spans="1:4" ht="15">
      <c r="A3" s="114" t="s">
        <v>964</v>
      </c>
      <c r="B3" s="114">
        <v>2011</v>
      </c>
      <c r="C3" s="114">
        <v>2010</v>
      </c>
      <c r="D3" s="114">
        <v>2009</v>
      </c>
    </row>
    <row r="4" spans="1:4" ht="15">
      <c r="A4" s="183" t="s">
        <v>965</v>
      </c>
      <c r="B4" s="66"/>
      <c r="C4" s="66"/>
      <c r="D4" s="66"/>
    </row>
    <row r="5" spans="1:4" ht="15">
      <c r="A5" s="183" t="s">
        <v>966</v>
      </c>
      <c r="B5" s="66"/>
      <c r="C5" s="66"/>
      <c r="D5" s="66"/>
    </row>
    <row r="6" spans="1:4" ht="15">
      <c r="A6" s="183" t="s">
        <v>967</v>
      </c>
      <c r="B6" s="66"/>
      <c r="C6" s="66"/>
      <c r="D6" s="66"/>
    </row>
    <row r="7" spans="1:4" ht="15">
      <c r="A7" s="183" t="s">
        <v>968</v>
      </c>
      <c r="B7" s="66"/>
      <c r="C7" s="66"/>
      <c r="D7" s="66"/>
    </row>
    <row r="8" spans="1:4" ht="15">
      <c r="A8" s="183" t="s">
        <v>969</v>
      </c>
      <c r="B8" s="66"/>
      <c r="C8" s="66"/>
      <c r="D8" s="66"/>
    </row>
    <row r="9" spans="1:4" ht="15">
      <c r="A9" s="183" t="s">
        <v>970</v>
      </c>
      <c r="B9" s="66"/>
      <c r="C9" s="66"/>
      <c r="D9" s="66"/>
    </row>
    <row r="10" spans="1:4" ht="15">
      <c r="A10" s="183" t="s">
        <v>971</v>
      </c>
      <c r="B10" s="66"/>
      <c r="C10" s="66"/>
      <c r="D10" s="66"/>
    </row>
    <row r="11" spans="1:4" ht="15">
      <c r="A11" s="183" t="s">
        <v>972</v>
      </c>
      <c r="B11" s="66"/>
      <c r="C11" s="66"/>
      <c r="D11" s="66"/>
    </row>
    <row r="12" spans="1:4" ht="15">
      <c r="A12" s="183" t="s">
        <v>973</v>
      </c>
      <c r="B12" s="66"/>
      <c r="C12" s="66"/>
      <c r="D12" s="66"/>
    </row>
    <row r="13" spans="1:4" ht="15">
      <c r="A13" s="183" t="s">
        <v>974</v>
      </c>
      <c r="B13" s="66"/>
      <c r="C13" s="66"/>
      <c r="D13" s="66"/>
    </row>
    <row r="14" spans="1:4" ht="15">
      <c r="A14" s="183" t="s">
        <v>975</v>
      </c>
      <c r="B14" s="66"/>
      <c r="C14" s="66"/>
      <c r="D14" s="66"/>
    </row>
  </sheetData>
  <sheetProtection/>
  <mergeCells count="2">
    <mergeCell ref="A2:D2"/>
    <mergeCell ref="A1:D1"/>
  </mergeCells>
  <printOptions/>
  <pageMargins left="0.984251968503937" right="0.5905511811023623" top="0.984251968503937" bottom="0.5905511811023623" header="0.31496062992125984" footer="0.31496062992125984"/>
  <pageSetup horizontalDpi="600" verticalDpi="600"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FF00"/>
  </sheetPr>
  <dimension ref="A1:D13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54.8515625" style="237" customWidth="1"/>
    <col min="2" max="4" width="10.57421875" style="237" customWidth="1"/>
    <col min="5" max="16384" width="9.140625" style="237" customWidth="1"/>
  </cols>
  <sheetData>
    <row r="1" spans="1:4" ht="15.75">
      <c r="A1" s="566" t="s">
        <v>976</v>
      </c>
      <c r="B1" s="566"/>
      <c r="C1" s="566"/>
      <c r="D1" s="566"/>
    </row>
    <row r="2" spans="1:4" ht="15">
      <c r="A2" s="544" t="s">
        <v>977</v>
      </c>
      <c r="B2" s="544"/>
      <c r="C2" s="544"/>
      <c r="D2" s="544"/>
    </row>
    <row r="3" spans="1:4" ht="15">
      <c r="A3" s="553" t="s">
        <v>964</v>
      </c>
      <c r="B3" s="823" t="s">
        <v>118</v>
      </c>
      <c r="C3" s="823"/>
      <c r="D3" s="823"/>
    </row>
    <row r="4" spans="1:4" ht="15">
      <c r="A4" s="554"/>
      <c r="B4" s="114">
        <v>2011</v>
      </c>
      <c r="C4" s="114">
        <v>2010</v>
      </c>
      <c r="D4" s="114">
        <v>2009</v>
      </c>
    </row>
    <row r="5" spans="1:4" ht="15">
      <c r="A5" s="66" t="s">
        <v>978</v>
      </c>
      <c r="B5" s="376"/>
      <c r="C5" s="376"/>
      <c r="D5" s="376"/>
    </row>
    <row r="6" spans="1:4" ht="15">
      <c r="A6" s="66" t="s">
        <v>979</v>
      </c>
      <c r="B6" s="376"/>
      <c r="C6" s="376"/>
      <c r="D6" s="376"/>
    </row>
    <row r="7" spans="1:4" ht="15">
      <c r="A7" s="66" t="s">
        <v>980</v>
      </c>
      <c r="B7" s="376"/>
      <c r="C7" s="376"/>
      <c r="D7" s="376"/>
    </row>
    <row r="8" spans="1:4" ht="15">
      <c r="A8" s="66" t="s">
        <v>981</v>
      </c>
      <c r="B8" s="376"/>
      <c r="C8" s="376"/>
      <c r="D8" s="376"/>
    </row>
    <row r="9" spans="1:4" ht="15">
      <c r="A9" s="66" t="s">
        <v>982</v>
      </c>
      <c r="B9" s="376"/>
      <c r="C9" s="376"/>
      <c r="D9" s="376"/>
    </row>
    <row r="10" spans="1:4" ht="15">
      <c r="A10" s="66" t="s">
        <v>983</v>
      </c>
      <c r="B10" s="376"/>
      <c r="C10" s="376"/>
      <c r="D10" s="376"/>
    </row>
    <row r="11" spans="1:4" ht="15">
      <c r="A11" s="66" t="s">
        <v>984</v>
      </c>
      <c r="B11" s="376"/>
      <c r="C11" s="376"/>
      <c r="D11" s="376"/>
    </row>
    <row r="12" spans="1:4" ht="15">
      <c r="A12" s="66" t="s">
        <v>985</v>
      </c>
      <c r="B12" s="376"/>
      <c r="C12" s="376"/>
      <c r="D12" s="376"/>
    </row>
    <row r="13" spans="1:4" ht="15">
      <c r="A13" s="66" t="s">
        <v>986</v>
      </c>
      <c r="B13" s="376"/>
      <c r="C13" s="376"/>
      <c r="D13" s="376"/>
    </row>
  </sheetData>
  <sheetProtection/>
  <mergeCells count="4">
    <mergeCell ref="A2:D2"/>
    <mergeCell ref="B3:D3"/>
    <mergeCell ref="A3:A4"/>
    <mergeCell ref="A1:D1"/>
  </mergeCells>
  <printOptions/>
  <pageMargins left="0.984251968503937" right="0.5905511811023623" top="0.984251968503937" bottom="0.5905511811023623" header="0.31496062992125984" footer="0.31496062992125984"/>
  <pageSetup horizontalDpi="600" verticalDpi="600"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3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21.28125" style="0" customWidth="1"/>
    <col min="2" max="16" width="6.8515625" style="0" customWidth="1"/>
  </cols>
  <sheetData>
    <row r="1" spans="1:16" ht="16.5" customHeight="1">
      <c r="A1" s="462" t="s">
        <v>987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841" t="s">
        <v>112</v>
      </c>
      <c r="O1" s="841"/>
      <c r="P1" s="841"/>
    </row>
    <row r="2" spans="1:16" ht="15">
      <c r="A2" s="839" t="s">
        <v>988</v>
      </c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  <c r="O2" s="839"/>
      <c r="P2" s="839"/>
    </row>
    <row r="3" spans="1:16" ht="22.5" customHeight="1">
      <c r="A3" s="797" t="s">
        <v>989</v>
      </c>
      <c r="B3" s="734" t="s">
        <v>833</v>
      </c>
      <c r="C3" s="734"/>
      <c r="D3" s="840" t="s">
        <v>990</v>
      </c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  <c r="P3" s="840"/>
    </row>
    <row r="4" spans="1:16" ht="15">
      <c r="A4" s="797"/>
      <c r="B4" s="255" t="s">
        <v>381</v>
      </c>
      <c r="C4" s="255" t="s">
        <v>382</v>
      </c>
      <c r="D4" s="404" t="s">
        <v>991</v>
      </c>
      <c r="E4" s="255" t="s">
        <v>992</v>
      </c>
      <c r="F4" s="255" t="s">
        <v>993</v>
      </c>
      <c r="G4" s="255" t="s">
        <v>994</v>
      </c>
      <c r="H4" s="255" t="s">
        <v>995</v>
      </c>
      <c r="I4" s="255" t="s">
        <v>996</v>
      </c>
      <c r="J4" s="255" t="s">
        <v>997</v>
      </c>
      <c r="K4" s="255" t="s">
        <v>998</v>
      </c>
      <c r="L4" s="255" t="s">
        <v>999</v>
      </c>
      <c r="M4" s="255" t="s">
        <v>1000</v>
      </c>
      <c r="N4" s="255" t="s">
        <v>1001</v>
      </c>
      <c r="O4" s="255" t="s">
        <v>1002</v>
      </c>
      <c r="P4" s="255" t="s">
        <v>1003</v>
      </c>
    </row>
    <row r="5" spans="1:16" ht="15">
      <c r="A5" s="257"/>
      <c r="B5" s="405"/>
      <c r="C5" s="405"/>
      <c r="D5" s="31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31">
        <f>SUM(D5:O5)</f>
        <v>0</v>
      </c>
    </row>
    <row r="6" spans="1:16" s="237" customFormat="1" ht="15">
      <c r="A6" s="257"/>
      <c r="B6" s="405"/>
      <c r="C6" s="405"/>
      <c r="D6" s="31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31">
        <f>SUM(D6:O6)</f>
        <v>0</v>
      </c>
    </row>
    <row r="7" spans="1:16" ht="15">
      <c r="A7" s="257"/>
      <c r="B7" s="405"/>
      <c r="C7" s="405"/>
      <c r="D7" s="31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31">
        <f>SUM(D7:O7)</f>
        <v>0</v>
      </c>
    </row>
    <row r="8" spans="1:16" ht="15">
      <c r="A8" s="839" t="s">
        <v>1004</v>
      </c>
      <c r="B8" s="839"/>
      <c r="C8" s="839"/>
      <c r="D8" s="839"/>
      <c r="E8" s="839"/>
      <c r="F8" s="839"/>
      <c r="G8" s="839"/>
      <c r="H8" s="839"/>
      <c r="I8" s="839"/>
      <c r="J8" s="839"/>
      <c r="K8" s="839"/>
      <c r="L8" s="839"/>
      <c r="M8" s="839"/>
      <c r="N8" s="839"/>
      <c r="O8" s="839"/>
      <c r="P8" s="839"/>
    </row>
    <row r="9" spans="1:16" ht="22.5" customHeight="1">
      <c r="A9" s="797" t="s">
        <v>989</v>
      </c>
      <c r="B9" s="734" t="s">
        <v>833</v>
      </c>
      <c r="C9" s="734"/>
      <c r="D9" s="840" t="s">
        <v>990</v>
      </c>
      <c r="E9" s="840"/>
      <c r="F9" s="840"/>
      <c r="G9" s="840"/>
      <c r="H9" s="840"/>
      <c r="I9" s="840"/>
      <c r="J9" s="840"/>
      <c r="K9" s="840"/>
      <c r="L9" s="840"/>
      <c r="M9" s="840"/>
      <c r="N9" s="840"/>
      <c r="O9" s="840"/>
      <c r="P9" s="840"/>
    </row>
    <row r="10" spans="1:16" ht="15">
      <c r="A10" s="797"/>
      <c r="B10" s="255" t="s">
        <v>381</v>
      </c>
      <c r="C10" s="255" t="s">
        <v>382</v>
      </c>
      <c r="D10" s="404" t="s">
        <v>991</v>
      </c>
      <c r="E10" s="255" t="s">
        <v>992</v>
      </c>
      <c r="F10" s="255" t="s">
        <v>993</v>
      </c>
      <c r="G10" s="255" t="s">
        <v>994</v>
      </c>
      <c r="H10" s="255" t="s">
        <v>995</v>
      </c>
      <c r="I10" s="255" t="s">
        <v>996</v>
      </c>
      <c r="J10" s="255" t="s">
        <v>997</v>
      </c>
      <c r="K10" s="255" t="s">
        <v>998</v>
      </c>
      <c r="L10" s="255" t="s">
        <v>999</v>
      </c>
      <c r="M10" s="255" t="s">
        <v>1000</v>
      </c>
      <c r="N10" s="255" t="s">
        <v>1001</v>
      </c>
      <c r="O10" s="255" t="s">
        <v>1002</v>
      </c>
      <c r="P10" s="255" t="s">
        <v>1003</v>
      </c>
    </row>
    <row r="11" spans="1:16" ht="15">
      <c r="A11" s="257"/>
      <c r="B11" s="405"/>
      <c r="C11" s="405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>
        <f>SUM(D11:O11)</f>
        <v>0</v>
      </c>
    </row>
    <row r="12" spans="1:16" s="237" customFormat="1" ht="15">
      <c r="A12" s="257"/>
      <c r="B12" s="405"/>
      <c r="C12" s="405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>
        <f>SUM(D12:O12)</f>
        <v>0</v>
      </c>
    </row>
    <row r="13" spans="1:16" ht="15">
      <c r="A13" s="257"/>
      <c r="B13" s="405"/>
      <c r="C13" s="405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>
        <f>SUM(D13:O13)</f>
        <v>0</v>
      </c>
    </row>
  </sheetData>
  <sheetProtection/>
  <mergeCells count="10">
    <mergeCell ref="A8:P8"/>
    <mergeCell ref="A9:A10"/>
    <mergeCell ref="B9:C9"/>
    <mergeCell ref="D9:P9"/>
    <mergeCell ref="N1:P1"/>
    <mergeCell ref="A1:M1"/>
    <mergeCell ref="A2:P2"/>
    <mergeCell ref="A3:A4"/>
    <mergeCell ref="B3:C3"/>
    <mergeCell ref="D3:P3"/>
  </mergeCells>
  <printOptions/>
  <pageMargins left="0.5905511811023623" right="0.5905511811023623" top="0.984251968503937" bottom="0.984251968503937" header="0.31496062992125984" footer="0.31496062992125984"/>
  <pageSetup horizontalDpi="600" verticalDpi="600" orientation="landscape" r:id="rId1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D21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49.8515625" style="0" customWidth="1"/>
    <col min="2" max="4" width="14.7109375" style="0" customWidth="1"/>
  </cols>
  <sheetData>
    <row r="1" spans="1:4" ht="15.75">
      <c r="A1" s="462" t="s">
        <v>1005</v>
      </c>
      <c r="B1" s="462"/>
      <c r="C1" s="462"/>
      <c r="D1" s="407" t="s">
        <v>112</v>
      </c>
    </row>
    <row r="2" spans="1:4" ht="15">
      <c r="A2" s="797" t="s">
        <v>1006</v>
      </c>
      <c r="B2" s="797"/>
      <c r="C2" s="797"/>
      <c r="D2" s="797"/>
    </row>
    <row r="3" spans="1:4" ht="15">
      <c r="A3" s="842" t="s">
        <v>1007</v>
      </c>
      <c r="B3" s="843"/>
      <c r="C3" s="843"/>
      <c r="D3" s="844"/>
    </row>
    <row r="4" spans="1:4" ht="15">
      <c r="A4" s="797" t="s">
        <v>1008</v>
      </c>
      <c r="B4" s="797" t="s">
        <v>1009</v>
      </c>
      <c r="C4" s="797"/>
      <c r="D4" s="797"/>
    </row>
    <row r="5" spans="1:4" ht="15">
      <c r="A5" s="797"/>
      <c r="B5" s="267">
        <v>2011</v>
      </c>
      <c r="C5" s="408">
        <v>2010</v>
      </c>
      <c r="D5" s="408">
        <v>2009</v>
      </c>
    </row>
    <row r="6" spans="1:4" ht="15">
      <c r="A6" s="273" t="s">
        <v>1010</v>
      </c>
      <c r="B6" s="66"/>
      <c r="C6" s="409"/>
      <c r="D6" s="409"/>
    </row>
    <row r="7" spans="1:4" ht="15">
      <c r="A7" s="96" t="s">
        <v>1011</v>
      </c>
      <c r="B7" s="392">
        <f>SUM(B8:B11)</f>
        <v>0</v>
      </c>
      <c r="C7" s="392">
        <f>SUM(C8:C11)</f>
        <v>0</v>
      </c>
      <c r="D7" s="392">
        <f>SUM(D8:D11)</f>
        <v>0</v>
      </c>
    </row>
    <row r="8" spans="1:4" ht="15">
      <c r="A8" s="410" t="s">
        <v>1012</v>
      </c>
      <c r="B8" s="392"/>
      <c r="C8" s="411"/>
      <c r="D8" s="411"/>
    </row>
    <row r="9" spans="1:4" ht="15">
      <c r="A9" s="410" t="s">
        <v>1013</v>
      </c>
      <c r="B9" s="392"/>
      <c r="C9" s="411"/>
      <c r="D9" s="411"/>
    </row>
    <row r="10" spans="1:4" ht="15">
      <c r="A10" s="412" t="s">
        <v>1014</v>
      </c>
      <c r="B10" s="392"/>
      <c r="C10" s="411"/>
      <c r="D10" s="411"/>
    </row>
    <row r="11" spans="1:4" ht="15">
      <c r="A11" s="410" t="s">
        <v>1015</v>
      </c>
      <c r="B11" s="392"/>
      <c r="C11" s="411"/>
      <c r="D11" s="411"/>
    </row>
    <row r="12" spans="1:4" ht="15">
      <c r="A12" s="96" t="s">
        <v>1016</v>
      </c>
      <c r="B12" s="392">
        <f>SUM(B13:B17)</f>
        <v>0</v>
      </c>
      <c r="C12" s="392">
        <f>SUM(C13:C17)</f>
        <v>0</v>
      </c>
      <c r="D12" s="392">
        <f>SUM(D13:D17)</f>
        <v>0</v>
      </c>
    </row>
    <row r="13" spans="1:4" ht="15">
      <c r="A13" s="410" t="s">
        <v>1017</v>
      </c>
      <c r="B13" s="392"/>
      <c r="C13" s="411"/>
      <c r="D13" s="411"/>
    </row>
    <row r="14" spans="1:4" ht="15">
      <c r="A14" s="410" t="s">
        <v>1018</v>
      </c>
      <c r="B14" s="392"/>
      <c r="C14" s="411"/>
      <c r="D14" s="411"/>
    </row>
    <row r="15" spans="1:4" ht="15">
      <c r="A15" s="410" t="s">
        <v>1019</v>
      </c>
      <c r="B15" s="392"/>
      <c r="C15" s="411"/>
      <c r="D15" s="411"/>
    </row>
    <row r="16" spans="1:4" ht="15">
      <c r="A16" s="412" t="s">
        <v>1020</v>
      </c>
      <c r="B16" s="392"/>
      <c r="C16" s="411"/>
      <c r="D16" s="411"/>
    </row>
    <row r="17" spans="1:4" ht="15">
      <c r="A17" s="412" t="s">
        <v>1021</v>
      </c>
      <c r="B17" s="392"/>
      <c r="C17" s="411"/>
      <c r="D17" s="411"/>
    </row>
    <row r="18" spans="1:4" ht="15">
      <c r="A18" s="96" t="s">
        <v>1022</v>
      </c>
      <c r="B18" s="70">
        <f>B7+B12</f>
        <v>0</v>
      </c>
      <c r="C18" s="70">
        <f>C7+C12</f>
        <v>0</v>
      </c>
      <c r="D18" s="70">
        <f>D7+D12</f>
        <v>0</v>
      </c>
    </row>
    <row r="19" spans="1:4" ht="15">
      <c r="A19" s="96" t="s">
        <v>1023</v>
      </c>
      <c r="B19" s="392"/>
      <c r="C19" s="411"/>
      <c r="D19" s="411"/>
    </row>
    <row r="20" spans="1:4" ht="15">
      <c r="A20" s="96" t="s">
        <v>1024</v>
      </c>
      <c r="B20" s="392"/>
      <c r="C20" s="411"/>
      <c r="D20" s="411"/>
    </row>
    <row r="21" spans="1:4" ht="15">
      <c r="A21" s="96" t="s">
        <v>1025</v>
      </c>
      <c r="B21" s="392"/>
      <c r="C21" s="411"/>
      <c r="D21" s="411"/>
    </row>
  </sheetData>
  <sheetProtection/>
  <mergeCells count="5">
    <mergeCell ref="A1:C1"/>
    <mergeCell ref="B4:D4"/>
    <mergeCell ref="A2:D2"/>
    <mergeCell ref="A3:D3"/>
    <mergeCell ref="A4:A5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E16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.421875" style="237" customWidth="1"/>
    <col min="2" max="2" width="46.421875" style="237" customWidth="1"/>
    <col min="3" max="5" width="13.7109375" style="237" customWidth="1"/>
    <col min="6" max="16384" width="9.140625" style="237" customWidth="1"/>
  </cols>
  <sheetData>
    <row r="1" spans="1:5" ht="31.5" customHeight="1">
      <c r="A1" s="462" t="s">
        <v>1026</v>
      </c>
      <c r="B1" s="462"/>
      <c r="C1" s="462"/>
      <c r="D1" s="462"/>
      <c r="E1" s="264" t="s">
        <v>112</v>
      </c>
    </row>
    <row r="2" spans="1:5" ht="15">
      <c r="A2" s="797" t="s">
        <v>1006</v>
      </c>
      <c r="B2" s="797"/>
      <c r="C2" s="797"/>
      <c r="D2" s="797"/>
      <c r="E2" s="797"/>
    </row>
    <row r="3" spans="1:5" ht="26.25">
      <c r="A3" s="415" t="s">
        <v>1007</v>
      </c>
      <c r="B3" s="847"/>
      <c r="C3" s="847"/>
      <c r="D3" s="847"/>
      <c r="E3" s="848"/>
    </row>
    <row r="4" spans="1:5" ht="15">
      <c r="A4" s="849" t="s">
        <v>1027</v>
      </c>
      <c r="B4" s="849"/>
      <c r="C4" s="797" t="s">
        <v>1009</v>
      </c>
      <c r="D4" s="797"/>
      <c r="E4" s="797"/>
    </row>
    <row r="5" spans="1:5" ht="15">
      <c r="A5" s="849"/>
      <c r="B5" s="849"/>
      <c r="C5" s="268">
        <v>2011</v>
      </c>
      <c r="D5" s="268">
        <v>2010</v>
      </c>
      <c r="E5" s="268">
        <v>2009</v>
      </c>
    </row>
    <row r="6" spans="1:5" ht="15.75" customHeight="1">
      <c r="A6" s="846" t="s">
        <v>1028</v>
      </c>
      <c r="B6" s="846"/>
      <c r="C6" s="413">
        <f>SUM(C7:C10)</f>
        <v>0</v>
      </c>
      <c r="D6" s="413">
        <f>SUM(D7:D10)</f>
        <v>0</v>
      </c>
      <c r="E6" s="413">
        <f>SUM(E7:E10)</f>
        <v>0</v>
      </c>
    </row>
    <row r="7" spans="1:5" ht="15.75" customHeight="1">
      <c r="A7" s="845" t="s">
        <v>1029</v>
      </c>
      <c r="B7" s="845"/>
      <c r="C7" s="392"/>
      <c r="D7" s="392"/>
      <c r="E7" s="392"/>
    </row>
    <row r="8" spans="1:5" ht="15.75" customHeight="1">
      <c r="A8" s="845" t="s">
        <v>1030</v>
      </c>
      <c r="B8" s="845"/>
      <c r="C8" s="392"/>
      <c r="D8" s="392"/>
      <c r="E8" s="392"/>
    </row>
    <row r="9" spans="1:5" ht="15.75" customHeight="1">
      <c r="A9" s="845" t="s">
        <v>1031</v>
      </c>
      <c r="B9" s="845"/>
      <c r="C9" s="392"/>
      <c r="D9" s="392"/>
      <c r="E9" s="392"/>
    </row>
    <row r="10" spans="1:5" ht="15.75" customHeight="1">
      <c r="A10" s="845" t="s">
        <v>1032</v>
      </c>
      <c r="B10" s="845"/>
      <c r="C10" s="392"/>
      <c r="D10" s="392"/>
      <c r="E10" s="392"/>
    </row>
    <row r="11" spans="1:5" ht="15.75" customHeight="1">
      <c r="A11" s="846" t="s">
        <v>1033</v>
      </c>
      <c r="B11" s="846"/>
      <c r="C11" s="413">
        <f>SUM(C12:C15)</f>
        <v>0</v>
      </c>
      <c r="D11" s="413">
        <f>SUM(D12:D15)</f>
        <v>0</v>
      </c>
      <c r="E11" s="413">
        <f>SUM(E12:E15)</f>
        <v>0</v>
      </c>
    </row>
    <row r="12" spans="1:5" ht="15.75" customHeight="1">
      <c r="A12" s="845" t="s">
        <v>1034</v>
      </c>
      <c r="B12" s="845"/>
      <c r="C12" s="414"/>
      <c r="D12" s="392"/>
      <c r="E12" s="414"/>
    </row>
    <row r="13" spans="1:5" ht="15.75" customHeight="1">
      <c r="A13" s="845" t="s">
        <v>1035</v>
      </c>
      <c r="B13" s="845"/>
      <c r="C13" s="414"/>
      <c r="D13" s="392"/>
      <c r="E13" s="414"/>
    </row>
    <row r="14" spans="1:5" ht="15.75" customHeight="1">
      <c r="A14" s="845" t="s">
        <v>1036</v>
      </c>
      <c r="B14" s="845"/>
      <c r="C14" s="414"/>
      <c r="D14" s="392"/>
      <c r="E14" s="414"/>
    </row>
    <row r="15" spans="1:5" ht="15.75" customHeight="1">
      <c r="A15" s="845" t="s">
        <v>1037</v>
      </c>
      <c r="B15" s="845"/>
      <c r="C15" s="414"/>
      <c r="D15" s="392"/>
      <c r="E15" s="414"/>
    </row>
    <row r="16" spans="1:5" ht="15.75" customHeight="1">
      <c r="A16" s="846" t="s">
        <v>1038</v>
      </c>
      <c r="B16" s="846"/>
      <c r="C16" s="413">
        <f>C6+C11</f>
        <v>0</v>
      </c>
      <c r="D16" s="413">
        <f>D6+D11</f>
        <v>0</v>
      </c>
      <c r="E16" s="413">
        <f>E6+E11</f>
        <v>0</v>
      </c>
    </row>
  </sheetData>
  <sheetProtection/>
  <mergeCells count="16">
    <mergeCell ref="A13:B13"/>
    <mergeCell ref="A14:B14"/>
    <mergeCell ref="A15:B15"/>
    <mergeCell ref="A16:B16"/>
    <mergeCell ref="A1:D1"/>
    <mergeCell ref="A6:B6"/>
    <mergeCell ref="A7:B7"/>
    <mergeCell ref="A8:B8"/>
    <mergeCell ref="A9:B9"/>
    <mergeCell ref="B3:E3"/>
    <mergeCell ref="A4:B5"/>
    <mergeCell ref="A10:B10"/>
    <mergeCell ref="A11:B11"/>
    <mergeCell ref="A12:B12"/>
    <mergeCell ref="A2:E2"/>
    <mergeCell ref="C4:E4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3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0.57421875" style="0" customWidth="1"/>
    <col min="2" max="2" width="2.7109375" style="0" customWidth="1"/>
    <col min="3" max="3" width="10.57421875" style="0" customWidth="1"/>
    <col min="4" max="4" width="2.7109375" style="0" customWidth="1"/>
    <col min="6" max="6" width="6.28125" style="0" customWidth="1"/>
    <col min="8" max="8" width="6.28125" style="0" customWidth="1"/>
    <col min="10" max="10" width="6.28125" style="237" customWidth="1"/>
    <col min="12" max="12" width="6.140625" style="0" customWidth="1"/>
  </cols>
  <sheetData>
    <row r="1" spans="1:12" ht="37.5" customHeight="1">
      <c r="A1" s="515" t="s">
        <v>1039</v>
      </c>
      <c r="B1" s="515"/>
      <c r="C1" s="515"/>
      <c r="D1" s="515"/>
      <c r="E1" s="515"/>
      <c r="F1" s="515"/>
      <c r="G1" s="515"/>
      <c r="H1" s="515"/>
      <c r="I1" s="515"/>
      <c r="J1" s="515"/>
      <c r="K1" s="785" t="s">
        <v>112</v>
      </c>
      <c r="L1" s="785"/>
    </row>
    <row r="2" spans="1:12" ht="15">
      <c r="A2" s="859" t="s">
        <v>1040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</row>
    <row r="3" spans="1:12" ht="15.75" customHeight="1">
      <c r="A3" s="850" t="s">
        <v>1041</v>
      </c>
      <c r="B3" s="850"/>
      <c r="C3" s="850"/>
      <c r="D3" s="850"/>
      <c r="E3" s="850"/>
      <c r="F3" s="850"/>
      <c r="G3" s="850"/>
      <c r="H3" s="850"/>
      <c r="I3" s="850"/>
      <c r="J3" s="850"/>
      <c r="K3" s="672" t="s">
        <v>829</v>
      </c>
      <c r="L3" s="672"/>
    </row>
    <row r="4" spans="1:12" ht="15">
      <c r="A4" s="851"/>
      <c r="B4" s="851"/>
      <c r="C4" s="851"/>
      <c r="D4" s="851"/>
      <c r="E4" s="851"/>
      <c r="F4" s="851"/>
      <c r="G4" s="851"/>
      <c r="H4" s="851"/>
      <c r="I4" s="851"/>
      <c r="J4" s="851"/>
      <c r="K4" s="803"/>
      <c r="L4" s="803"/>
    </row>
    <row r="5" spans="1:12" ht="15">
      <c r="A5" s="859" t="s">
        <v>1042</v>
      </c>
      <c r="B5" s="859"/>
      <c r="C5" s="859"/>
      <c r="D5" s="859"/>
      <c r="E5" s="859"/>
      <c r="F5" s="859"/>
      <c r="G5" s="859"/>
      <c r="H5" s="859"/>
      <c r="I5" s="859"/>
      <c r="J5" s="859"/>
      <c r="K5" s="859"/>
      <c r="L5" s="859"/>
    </row>
    <row r="6" spans="1:12" ht="15.75" customHeight="1">
      <c r="A6" s="861" t="s">
        <v>1043</v>
      </c>
      <c r="B6" s="861"/>
      <c r="C6" s="861"/>
      <c r="D6" s="861"/>
      <c r="E6" s="861"/>
      <c r="F6" s="861"/>
      <c r="G6" s="861"/>
      <c r="H6" s="861"/>
      <c r="I6" s="861"/>
      <c r="J6" s="861"/>
      <c r="K6" s="544" t="s">
        <v>1044</v>
      </c>
      <c r="L6" s="544"/>
    </row>
    <row r="7" spans="1:12" ht="15">
      <c r="A7" s="851" t="s">
        <v>106</v>
      </c>
      <c r="B7" s="851"/>
      <c r="C7" s="851"/>
      <c r="D7" s="851"/>
      <c r="E7" s="851"/>
      <c r="F7" s="851"/>
      <c r="G7" s="851"/>
      <c r="H7" s="851"/>
      <c r="I7" s="851"/>
      <c r="J7" s="851"/>
      <c r="K7" s="860"/>
      <c r="L7" s="860"/>
    </row>
    <row r="8" spans="1:12" ht="15">
      <c r="A8" s="859" t="s">
        <v>1045</v>
      </c>
      <c r="B8" s="859"/>
      <c r="C8" s="859"/>
      <c r="D8" s="859"/>
      <c r="E8" s="859"/>
      <c r="F8" s="859"/>
      <c r="G8" s="859"/>
      <c r="H8" s="859"/>
      <c r="I8" s="859"/>
      <c r="J8" s="859"/>
      <c r="K8" s="859"/>
      <c r="L8" s="859"/>
    </row>
    <row r="9" spans="1:12" ht="15">
      <c r="A9" s="858" t="s">
        <v>1046</v>
      </c>
      <c r="B9" s="858"/>
      <c r="C9" s="858"/>
      <c r="D9" s="858"/>
      <c r="E9" s="858"/>
      <c r="F9" s="858"/>
      <c r="G9" s="858"/>
      <c r="H9" s="858"/>
      <c r="I9" s="858"/>
      <c r="J9" s="858"/>
      <c r="K9" s="858"/>
      <c r="L9" s="858"/>
    </row>
    <row r="10" spans="1:12" ht="15">
      <c r="A10" s="858" t="s">
        <v>1047</v>
      </c>
      <c r="B10" s="858"/>
      <c r="C10" s="858"/>
      <c r="D10" s="858"/>
      <c r="E10" s="858"/>
      <c r="F10" s="858"/>
      <c r="G10" s="858"/>
      <c r="H10" s="858"/>
      <c r="I10" s="858"/>
      <c r="J10" s="858"/>
      <c r="K10" s="858"/>
      <c r="L10" s="858"/>
    </row>
    <row r="11" spans="1:12" ht="15.75" customHeight="1">
      <c r="A11" s="865" t="s">
        <v>1048</v>
      </c>
      <c r="B11" s="865"/>
      <c r="C11" s="865"/>
      <c r="D11" s="865"/>
      <c r="E11" s="672" t="s">
        <v>990</v>
      </c>
      <c r="F11" s="672"/>
      <c r="G11" s="672"/>
      <c r="H11" s="672"/>
      <c r="I11" s="672"/>
      <c r="J11" s="672"/>
      <c r="K11" s="672"/>
      <c r="L11" s="672"/>
    </row>
    <row r="12" spans="1:12" ht="30" customHeight="1">
      <c r="A12" s="544" t="s">
        <v>381</v>
      </c>
      <c r="B12" s="544"/>
      <c r="C12" s="544" t="s">
        <v>1049</v>
      </c>
      <c r="D12" s="544"/>
      <c r="E12" s="544" t="s">
        <v>1050</v>
      </c>
      <c r="F12" s="544"/>
      <c r="G12" s="544" t="s">
        <v>1051</v>
      </c>
      <c r="H12" s="544"/>
      <c r="I12" s="544" t="s">
        <v>1052</v>
      </c>
      <c r="J12" s="544"/>
      <c r="K12" s="544" t="s">
        <v>1053</v>
      </c>
      <c r="L12" s="544"/>
    </row>
    <row r="13" spans="1:12" s="237" customFormat="1" ht="15">
      <c r="A13" s="862" t="s">
        <v>1054</v>
      </c>
      <c r="B13" s="862"/>
      <c r="C13" s="862" t="s">
        <v>1054</v>
      </c>
      <c r="D13" s="862"/>
      <c r="E13" s="856"/>
      <c r="F13" s="856"/>
      <c r="G13" s="857"/>
      <c r="H13" s="857"/>
      <c r="I13" s="857"/>
      <c r="J13" s="857"/>
      <c r="K13" s="857"/>
      <c r="L13" s="857"/>
    </row>
    <row r="14" spans="1:12" ht="15">
      <c r="A14" s="862" t="s">
        <v>1054</v>
      </c>
      <c r="B14" s="862"/>
      <c r="C14" s="862" t="s">
        <v>1054</v>
      </c>
      <c r="D14" s="862"/>
      <c r="E14" s="856"/>
      <c r="F14" s="856"/>
      <c r="G14" s="857"/>
      <c r="H14" s="857"/>
      <c r="I14" s="857"/>
      <c r="J14" s="857"/>
      <c r="K14" s="857"/>
      <c r="L14" s="857"/>
    </row>
    <row r="15" spans="1:12" ht="15">
      <c r="A15" s="672" t="s">
        <v>1055</v>
      </c>
      <c r="B15" s="672"/>
      <c r="C15" s="672"/>
      <c r="D15" s="672"/>
      <c r="E15" s="672"/>
      <c r="F15" s="672"/>
      <c r="G15" s="672"/>
      <c r="H15" s="672"/>
      <c r="I15" s="672"/>
      <c r="J15" s="672"/>
      <c r="K15" s="672"/>
      <c r="L15" s="672"/>
    </row>
    <row r="16" spans="1:12" ht="15">
      <c r="A16" s="545"/>
      <c r="B16" s="546"/>
      <c r="C16" s="546"/>
      <c r="D16" s="546"/>
      <c r="E16" s="546"/>
      <c r="F16" s="546"/>
      <c r="G16" s="546"/>
      <c r="H16" s="546"/>
      <c r="I16" s="546"/>
      <c r="J16" s="546"/>
      <c r="K16" s="546"/>
      <c r="L16" s="547"/>
    </row>
    <row r="17" spans="1:12" ht="15">
      <c r="A17" s="853"/>
      <c r="B17" s="854"/>
      <c r="C17" s="854"/>
      <c r="D17" s="854"/>
      <c r="E17" s="854"/>
      <c r="F17" s="854"/>
      <c r="G17" s="854"/>
      <c r="H17" s="854"/>
      <c r="I17" s="854"/>
      <c r="J17" s="854"/>
      <c r="K17" s="854"/>
      <c r="L17" s="855"/>
    </row>
    <row r="18" spans="1:12" ht="15">
      <c r="A18" s="853"/>
      <c r="B18" s="854"/>
      <c r="C18" s="854"/>
      <c r="D18" s="854"/>
      <c r="E18" s="854"/>
      <c r="F18" s="854"/>
      <c r="G18" s="854"/>
      <c r="H18" s="854"/>
      <c r="I18" s="854"/>
      <c r="J18" s="854"/>
      <c r="K18" s="854"/>
      <c r="L18" s="855"/>
    </row>
    <row r="19" spans="1:12" ht="15">
      <c r="A19" s="548"/>
      <c r="B19" s="549"/>
      <c r="C19" s="549"/>
      <c r="D19" s="549"/>
      <c r="E19" s="549"/>
      <c r="F19" s="549"/>
      <c r="G19" s="549"/>
      <c r="H19" s="549"/>
      <c r="I19" s="549"/>
      <c r="J19" s="549"/>
      <c r="K19" s="549"/>
      <c r="L19" s="550"/>
    </row>
    <row r="20" spans="1:12" ht="15">
      <c r="A20" s="672" t="s">
        <v>1056</v>
      </c>
      <c r="B20" s="672"/>
      <c r="C20" s="672"/>
      <c r="D20" s="672"/>
      <c r="E20" s="672"/>
      <c r="F20" s="672"/>
      <c r="G20" s="672"/>
      <c r="H20" s="672"/>
      <c r="I20" s="672"/>
      <c r="J20" s="672"/>
      <c r="K20" s="672"/>
      <c r="L20" s="672"/>
    </row>
    <row r="21" spans="1:12" ht="26.25" customHeight="1">
      <c r="A21" s="544" t="s">
        <v>715</v>
      </c>
      <c r="B21" s="544"/>
      <c r="C21" s="544"/>
      <c r="D21" s="544"/>
      <c r="E21" s="544"/>
      <c r="F21" s="544"/>
      <c r="G21" s="544"/>
      <c r="H21" s="544"/>
      <c r="I21" s="544" t="s">
        <v>1057</v>
      </c>
      <c r="J21" s="544"/>
      <c r="K21" s="544" t="s">
        <v>632</v>
      </c>
      <c r="L21" s="544"/>
    </row>
    <row r="22" spans="1:12" ht="15.75" customHeight="1">
      <c r="A22" s="864" t="s">
        <v>85</v>
      </c>
      <c r="B22" s="864"/>
      <c r="C22" s="864"/>
      <c r="D22" s="864"/>
      <c r="E22" s="864"/>
      <c r="F22" s="864"/>
      <c r="G22" s="864"/>
      <c r="H22" s="864"/>
      <c r="I22" s="862" t="s">
        <v>1054</v>
      </c>
      <c r="J22" s="862"/>
      <c r="K22" s="863"/>
      <c r="L22" s="863"/>
    </row>
    <row r="23" spans="1:12" ht="15">
      <c r="A23" s="672" t="s">
        <v>1058</v>
      </c>
      <c r="B23" s="672"/>
      <c r="C23" s="672"/>
      <c r="D23" s="672"/>
      <c r="E23" s="672"/>
      <c r="F23" s="672"/>
      <c r="G23" s="672"/>
      <c r="H23" s="672"/>
      <c r="I23" s="672"/>
      <c r="J23" s="672"/>
      <c r="K23" s="672"/>
      <c r="L23" s="672"/>
    </row>
    <row r="24" spans="1:12" ht="15">
      <c r="A24" s="852" t="s">
        <v>1059</v>
      </c>
      <c r="B24" s="852"/>
      <c r="C24" s="852"/>
      <c r="D24" s="852"/>
      <c r="E24" s="852"/>
      <c r="F24" s="852"/>
      <c r="G24" s="852" t="s">
        <v>1060</v>
      </c>
      <c r="H24" s="852"/>
      <c r="I24" s="852"/>
      <c r="J24" s="852"/>
      <c r="K24" s="852"/>
      <c r="L24" s="852"/>
    </row>
    <row r="25" spans="1:12" ht="15" customHeight="1">
      <c r="A25" s="545" t="s">
        <v>1061</v>
      </c>
      <c r="B25" s="546"/>
      <c r="C25" s="546"/>
      <c r="D25" s="546"/>
      <c r="E25" s="546"/>
      <c r="F25" s="546"/>
      <c r="G25" s="546"/>
      <c r="H25" s="546"/>
      <c r="I25" s="546"/>
      <c r="J25" s="546"/>
      <c r="K25" s="546"/>
      <c r="L25" s="547"/>
    </row>
    <row r="26" spans="1:12" ht="15">
      <c r="A26" s="853"/>
      <c r="B26" s="854"/>
      <c r="C26" s="854"/>
      <c r="D26" s="854"/>
      <c r="E26" s="854"/>
      <c r="F26" s="854"/>
      <c r="G26" s="854"/>
      <c r="H26" s="854"/>
      <c r="I26" s="854"/>
      <c r="J26" s="854"/>
      <c r="K26" s="854"/>
      <c r="L26" s="855"/>
    </row>
    <row r="27" spans="1:12" ht="15">
      <c r="A27" s="853"/>
      <c r="B27" s="854"/>
      <c r="C27" s="854"/>
      <c r="D27" s="854"/>
      <c r="E27" s="854"/>
      <c r="F27" s="854"/>
      <c r="G27" s="854"/>
      <c r="H27" s="854"/>
      <c r="I27" s="854"/>
      <c r="J27" s="854"/>
      <c r="K27" s="854"/>
      <c r="L27" s="855"/>
    </row>
    <row r="28" spans="1:12" ht="15">
      <c r="A28" s="853"/>
      <c r="B28" s="854"/>
      <c r="C28" s="854"/>
      <c r="D28" s="854"/>
      <c r="E28" s="854"/>
      <c r="F28" s="854"/>
      <c r="G28" s="854"/>
      <c r="H28" s="854"/>
      <c r="I28" s="854"/>
      <c r="J28" s="854"/>
      <c r="K28" s="854"/>
      <c r="L28" s="855"/>
    </row>
    <row r="29" spans="1:12" ht="15">
      <c r="A29" s="853"/>
      <c r="B29" s="854"/>
      <c r="C29" s="854"/>
      <c r="D29" s="854"/>
      <c r="E29" s="854"/>
      <c r="F29" s="854"/>
      <c r="G29" s="854"/>
      <c r="H29" s="854"/>
      <c r="I29" s="854"/>
      <c r="J29" s="854"/>
      <c r="K29" s="854"/>
      <c r="L29" s="855"/>
    </row>
    <row r="30" spans="1:12" ht="15">
      <c r="A30" s="853"/>
      <c r="B30" s="854"/>
      <c r="C30" s="854"/>
      <c r="D30" s="854"/>
      <c r="E30" s="854"/>
      <c r="F30" s="854"/>
      <c r="G30" s="854"/>
      <c r="H30" s="854"/>
      <c r="I30" s="854"/>
      <c r="J30" s="854"/>
      <c r="K30" s="854"/>
      <c r="L30" s="855"/>
    </row>
    <row r="31" spans="1:12" ht="15">
      <c r="A31" s="853"/>
      <c r="B31" s="854"/>
      <c r="C31" s="854"/>
      <c r="D31" s="854"/>
      <c r="E31" s="854"/>
      <c r="F31" s="854"/>
      <c r="G31" s="854"/>
      <c r="H31" s="854"/>
      <c r="I31" s="854"/>
      <c r="J31" s="854"/>
      <c r="K31" s="854"/>
      <c r="L31" s="855"/>
    </row>
    <row r="32" spans="1:12" ht="15">
      <c r="A32" s="548"/>
      <c r="B32" s="549"/>
      <c r="C32" s="549"/>
      <c r="D32" s="549"/>
      <c r="E32" s="549"/>
      <c r="F32" s="549"/>
      <c r="G32" s="549"/>
      <c r="H32" s="549"/>
      <c r="I32" s="549"/>
      <c r="J32" s="549"/>
      <c r="K32" s="549"/>
      <c r="L32" s="550"/>
    </row>
  </sheetData>
  <sheetProtection/>
  <mergeCells count="48">
    <mergeCell ref="A1:J1"/>
    <mergeCell ref="A21:H21"/>
    <mergeCell ref="A22:H22"/>
    <mergeCell ref="C12:D12"/>
    <mergeCell ref="C14:D14"/>
    <mergeCell ref="A12:B12"/>
    <mergeCell ref="A14:B14"/>
    <mergeCell ref="G12:H12"/>
    <mergeCell ref="A11:D11"/>
    <mergeCell ref="E11:L11"/>
    <mergeCell ref="A13:B13"/>
    <mergeCell ref="C13:D13"/>
    <mergeCell ref="A25:L32"/>
    <mergeCell ref="G14:H14"/>
    <mergeCell ref="I21:J21"/>
    <mergeCell ref="I22:J22"/>
    <mergeCell ref="K21:L21"/>
    <mergeCell ref="K22:L22"/>
    <mergeCell ref="K1:L1"/>
    <mergeCell ref="K12:L12"/>
    <mergeCell ref="K14:L14"/>
    <mergeCell ref="I12:J12"/>
    <mergeCell ref="I14:J14"/>
    <mergeCell ref="A9:L9"/>
    <mergeCell ref="A10:L10"/>
    <mergeCell ref="A5:L5"/>
    <mergeCell ref="K6:L6"/>
    <mergeCell ref="K7:L7"/>
    <mergeCell ref="A8:L8"/>
    <mergeCell ref="A6:J6"/>
    <mergeCell ref="A7:J7"/>
    <mergeCell ref="A2:L2"/>
    <mergeCell ref="K3:L3"/>
    <mergeCell ref="K4:L4"/>
    <mergeCell ref="A3:J3"/>
    <mergeCell ref="A4:J4"/>
    <mergeCell ref="E12:F12"/>
    <mergeCell ref="A23:L23"/>
    <mergeCell ref="A24:F24"/>
    <mergeCell ref="G24:L24"/>
    <mergeCell ref="A15:L15"/>
    <mergeCell ref="A16:L19"/>
    <mergeCell ref="A20:L20"/>
    <mergeCell ref="E14:F14"/>
    <mergeCell ref="E13:F13"/>
    <mergeCell ref="G13:H13"/>
    <mergeCell ref="I13:J13"/>
    <mergeCell ref="K13:L13"/>
  </mergeCells>
  <printOptions/>
  <pageMargins left="0.984251968503937" right="0.5905511811023623" top="0.984251968503937" bottom="0.5905511811023623" header="0.31496062992125984" footer="0.31496062992125984"/>
  <pageSetup horizontalDpi="600" verticalDpi="600"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F25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5.28125" style="0" customWidth="1"/>
    <col min="2" max="2" width="11.140625" style="0" customWidth="1"/>
    <col min="3" max="3" width="14.28125" style="0" customWidth="1"/>
    <col min="6" max="6" width="36.140625" style="0" customWidth="1"/>
  </cols>
  <sheetData>
    <row r="1" spans="1:6" ht="16.5" customHeight="1">
      <c r="A1" s="866" t="s">
        <v>1062</v>
      </c>
      <c r="B1" s="866"/>
      <c r="C1" s="866"/>
      <c r="D1" s="866"/>
      <c r="E1" s="866"/>
      <c r="F1" s="866"/>
    </row>
    <row r="2" spans="1:6" ht="15">
      <c r="A2" s="544" t="s">
        <v>1063</v>
      </c>
      <c r="B2" s="544"/>
      <c r="C2" s="544"/>
      <c r="D2" s="544"/>
      <c r="E2" s="544"/>
      <c r="F2" s="544"/>
    </row>
    <row r="3" spans="1:6" ht="15">
      <c r="A3" s="382" t="s">
        <v>364</v>
      </c>
      <c r="B3" s="870"/>
      <c r="C3" s="870"/>
      <c r="D3" s="870"/>
      <c r="E3" s="870"/>
      <c r="F3" s="870"/>
    </row>
    <row r="4" spans="1:6" ht="15">
      <c r="A4" s="382" t="s">
        <v>1064</v>
      </c>
      <c r="B4" s="869"/>
      <c r="C4" s="869"/>
      <c r="D4" s="869"/>
      <c r="E4" s="869"/>
      <c r="F4" s="869"/>
    </row>
    <row r="5" spans="1:6" ht="15">
      <c r="A5" s="382" t="s">
        <v>1065</v>
      </c>
      <c r="B5" s="870"/>
      <c r="C5" s="870"/>
      <c r="D5" s="870"/>
      <c r="E5" s="870"/>
      <c r="F5" s="870"/>
    </row>
    <row r="6" spans="1:6" ht="15">
      <c r="A6" s="867" t="s">
        <v>1066</v>
      </c>
      <c r="B6" s="867"/>
      <c r="C6" s="867"/>
      <c r="D6" s="868"/>
      <c r="E6" s="868"/>
      <c r="F6" s="868"/>
    </row>
    <row r="7" spans="1:6" ht="15">
      <c r="A7" s="867" t="s">
        <v>1067</v>
      </c>
      <c r="B7" s="867"/>
      <c r="C7" s="867"/>
      <c r="D7" s="868"/>
      <c r="E7" s="868"/>
      <c r="F7" s="868"/>
    </row>
    <row r="8" spans="1:6" ht="15">
      <c r="A8" s="875" t="s">
        <v>1068</v>
      </c>
      <c r="B8" s="875"/>
      <c r="C8" s="210" t="s">
        <v>381</v>
      </c>
      <c r="D8" s="869"/>
      <c r="E8" s="869"/>
      <c r="F8" s="869"/>
    </row>
    <row r="9" spans="1:6" ht="15">
      <c r="A9" s="875"/>
      <c r="B9" s="875"/>
      <c r="C9" s="210" t="s">
        <v>382</v>
      </c>
      <c r="D9" s="869"/>
      <c r="E9" s="869"/>
      <c r="F9" s="869"/>
    </row>
    <row r="10" spans="1:6" ht="15">
      <c r="A10" s="875" t="s">
        <v>1069</v>
      </c>
      <c r="B10" s="875"/>
      <c r="C10" s="210" t="s">
        <v>1070</v>
      </c>
      <c r="D10" s="872"/>
      <c r="E10" s="872"/>
      <c r="F10" s="872"/>
    </row>
    <row r="11" spans="1:6" ht="15">
      <c r="A11" s="875"/>
      <c r="B11" s="875"/>
      <c r="C11" s="210" t="s">
        <v>1071</v>
      </c>
      <c r="D11" s="872"/>
      <c r="E11" s="872"/>
      <c r="F11" s="872"/>
    </row>
    <row r="12" spans="1:6" ht="15">
      <c r="A12" s="875" t="s">
        <v>1072</v>
      </c>
      <c r="B12" s="875"/>
      <c r="C12" s="210" t="s">
        <v>1073</v>
      </c>
      <c r="D12" s="872"/>
      <c r="E12" s="872"/>
      <c r="F12" s="872"/>
    </row>
    <row r="13" spans="1:6" ht="15">
      <c r="A13" s="875"/>
      <c r="B13" s="875"/>
      <c r="C13" s="210" t="s">
        <v>1074</v>
      </c>
      <c r="D13" s="872"/>
      <c r="E13" s="872"/>
      <c r="F13" s="872"/>
    </row>
    <row r="14" spans="1:6" ht="28.5" customHeight="1">
      <c r="A14" s="867" t="s">
        <v>1075</v>
      </c>
      <c r="B14" s="867"/>
      <c r="C14" s="867"/>
      <c r="D14" s="877"/>
      <c r="E14" s="878"/>
      <c r="F14" s="878"/>
    </row>
    <row r="15" spans="1:6" ht="15">
      <c r="A15" s="838" t="s">
        <v>1076</v>
      </c>
      <c r="B15" s="838"/>
      <c r="C15" s="838"/>
      <c r="D15" s="838"/>
      <c r="E15" s="838"/>
      <c r="F15" s="838"/>
    </row>
    <row r="16" spans="1:6" ht="15">
      <c r="A16" s="871" t="s">
        <v>1077</v>
      </c>
      <c r="B16" s="871"/>
      <c r="C16" s="871"/>
      <c r="D16" s="675"/>
      <c r="E16" s="675"/>
      <c r="F16" s="675"/>
    </row>
    <row r="17" spans="1:6" ht="33.75" customHeight="1">
      <c r="A17" s="871" t="s">
        <v>1078</v>
      </c>
      <c r="B17" s="871"/>
      <c r="C17" s="871"/>
      <c r="D17" s="675"/>
      <c r="E17" s="675"/>
      <c r="F17" s="675"/>
    </row>
    <row r="18" spans="1:6" ht="66.75" customHeight="1">
      <c r="A18" s="669" t="s">
        <v>1079</v>
      </c>
      <c r="B18" s="669"/>
      <c r="C18" s="669"/>
      <c r="D18" s="876"/>
      <c r="E18" s="876"/>
      <c r="F18" s="876"/>
    </row>
    <row r="19" spans="1:6" ht="15">
      <c r="A19" s="838" t="s">
        <v>1080</v>
      </c>
      <c r="B19" s="838"/>
      <c r="C19" s="838"/>
      <c r="D19" s="838"/>
      <c r="E19" s="838"/>
      <c r="F19" s="838"/>
    </row>
    <row r="20" spans="1:6" ht="15">
      <c r="A20" s="874" t="s">
        <v>1081</v>
      </c>
      <c r="B20" s="874"/>
      <c r="C20" s="874"/>
      <c r="D20" s="868"/>
      <c r="E20" s="868"/>
      <c r="F20" s="868"/>
    </row>
    <row r="21" spans="1:6" ht="15">
      <c r="A21" s="556" t="s">
        <v>1082</v>
      </c>
      <c r="B21" s="556"/>
      <c r="C21" s="210" t="s">
        <v>1083</v>
      </c>
      <c r="D21" s="879"/>
      <c r="E21" s="879"/>
      <c r="F21" s="879"/>
    </row>
    <row r="22" spans="1:6" ht="15">
      <c r="A22" s="556"/>
      <c r="B22" s="556"/>
      <c r="C22" s="210" t="s">
        <v>1084</v>
      </c>
      <c r="D22" s="879"/>
      <c r="E22" s="879"/>
      <c r="F22" s="879"/>
    </row>
    <row r="23" spans="1:6" ht="15">
      <c r="A23" s="556"/>
      <c r="B23" s="556"/>
      <c r="C23" s="210" t="s">
        <v>1085</v>
      </c>
      <c r="D23" s="879" t="e">
        <f>D22/D21</f>
        <v>#DIV/0!</v>
      </c>
      <c r="E23" s="879"/>
      <c r="F23" s="879"/>
    </row>
    <row r="24" spans="1:6" ht="15">
      <c r="A24" s="871" t="s">
        <v>1086</v>
      </c>
      <c r="B24" s="871"/>
      <c r="C24" s="556" t="s">
        <v>118</v>
      </c>
      <c r="D24" s="114">
        <v>2010</v>
      </c>
      <c r="E24" s="873"/>
      <c r="F24" s="873"/>
    </row>
    <row r="25" spans="1:6" ht="15">
      <c r="A25" s="871"/>
      <c r="B25" s="871"/>
      <c r="C25" s="556"/>
      <c r="D25" s="114">
        <v>2009</v>
      </c>
      <c r="E25" s="873"/>
      <c r="F25" s="873"/>
    </row>
  </sheetData>
  <sheetProtection/>
  <mergeCells count="38">
    <mergeCell ref="D20:F20"/>
    <mergeCell ref="D21:F21"/>
    <mergeCell ref="D22:F22"/>
    <mergeCell ref="D23:F23"/>
    <mergeCell ref="E24:F24"/>
    <mergeCell ref="E25:F25"/>
    <mergeCell ref="A24:B25"/>
    <mergeCell ref="A20:C20"/>
    <mergeCell ref="C24:C25"/>
    <mergeCell ref="A8:B9"/>
    <mergeCell ref="A10:B11"/>
    <mergeCell ref="A12:B13"/>
    <mergeCell ref="A18:C18"/>
    <mergeCell ref="A21:B23"/>
    <mergeCell ref="A19:F19"/>
    <mergeCell ref="D18:F18"/>
    <mergeCell ref="A14:C14"/>
    <mergeCell ref="D14:F14"/>
    <mergeCell ref="A15:F15"/>
    <mergeCell ref="A16:C16"/>
    <mergeCell ref="D16:F16"/>
    <mergeCell ref="A17:C17"/>
    <mergeCell ref="D17:F17"/>
    <mergeCell ref="D10:F10"/>
    <mergeCell ref="D11:F11"/>
    <mergeCell ref="D12:F12"/>
    <mergeCell ref="D13:F13"/>
    <mergeCell ref="A1:F1"/>
    <mergeCell ref="A7:C7"/>
    <mergeCell ref="D7:F7"/>
    <mergeCell ref="D8:F8"/>
    <mergeCell ref="D9:F9"/>
    <mergeCell ref="A2:F2"/>
    <mergeCell ref="B3:F3"/>
    <mergeCell ref="B4:F4"/>
    <mergeCell ref="B5:F5"/>
    <mergeCell ref="A6:C6"/>
    <mergeCell ref="D6:F6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7030A0"/>
  </sheetPr>
  <dimension ref="A1:F6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7.140625" style="0" customWidth="1"/>
    <col min="2" max="2" width="38.8515625" style="0" customWidth="1"/>
    <col min="3" max="4" width="16.7109375" style="0" customWidth="1"/>
    <col min="5" max="5" width="11.28125" style="0" customWidth="1"/>
    <col min="6" max="6" width="24.7109375" style="0" customWidth="1"/>
  </cols>
  <sheetData>
    <row r="1" spans="1:6" ht="15.75">
      <c r="A1" s="462" t="s">
        <v>1087</v>
      </c>
      <c r="B1" s="462"/>
      <c r="C1" s="462"/>
      <c r="D1" s="462"/>
      <c r="E1" s="462"/>
      <c r="F1" s="416" t="s">
        <v>112</v>
      </c>
    </row>
    <row r="2" spans="1:6" ht="27" customHeight="1">
      <c r="A2" s="267" t="s">
        <v>748</v>
      </c>
      <c r="B2" s="267" t="s">
        <v>1088</v>
      </c>
      <c r="C2" s="267" t="s">
        <v>1089</v>
      </c>
      <c r="D2" s="267" t="s">
        <v>1090</v>
      </c>
      <c r="E2" s="267" t="s">
        <v>1091</v>
      </c>
      <c r="F2" s="267" t="s">
        <v>1092</v>
      </c>
    </row>
    <row r="3" spans="1:6" ht="15">
      <c r="A3" s="276"/>
      <c r="B3" s="276"/>
      <c r="C3" s="400"/>
      <c r="D3" s="400"/>
      <c r="E3" s="276"/>
      <c r="F3" s="276"/>
    </row>
    <row r="4" spans="1:6" ht="15">
      <c r="A4" s="276"/>
      <c r="B4" s="276"/>
      <c r="C4" s="400"/>
      <c r="D4" s="400"/>
      <c r="E4" s="276"/>
      <c r="F4" s="276"/>
    </row>
    <row r="5" spans="1:6" ht="15">
      <c r="A5" s="276"/>
      <c r="B5" s="276"/>
      <c r="C5" s="400"/>
      <c r="D5" s="400"/>
      <c r="E5" s="276"/>
      <c r="F5" s="276"/>
    </row>
    <row r="6" spans="1:6" ht="15">
      <c r="A6" s="276"/>
      <c r="B6" s="276"/>
      <c r="C6" s="400"/>
      <c r="D6" s="400"/>
      <c r="E6" s="276"/>
      <c r="F6" s="276"/>
    </row>
  </sheetData>
  <sheetProtection/>
  <mergeCells count="1">
    <mergeCell ref="A1:E1"/>
  </mergeCells>
  <printOptions/>
  <pageMargins left="0.511811024" right="0.511811024" top="0.787401575" bottom="0.787401575" header="0.31496062" footer="0.31496062"/>
  <pageSetup horizontalDpi="600" verticalDpi="600" orientation="landscape" r:id="rId1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D25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0.140625" style="0" customWidth="1"/>
    <col min="3" max="3" width="17.00390625" style="0" customWidth="1"/>
    <col min="4" max="4" width="48.7109375" style="0" customWidth="1"/>
  </cols>
  <sheetData>
    <row r="1" spans="1:4" ht="15.75">
      <c r="A1" s="462" t="s">
        <v>1093</v>
      </c>
      <c r="B1" s="462"/>
      <c r="C1" s="462"/>
      <c r="D1" s="462"/>
    </row>
    <row r="2" spans="1:4" ht="15">
      <c r="A2" s="561" t="s">
        <v>1094</v>
      </c>
      <c r="B2" s="561"/>
      <c r="C2" s="561"/>
      <c r="D2" s="561"/>
    </row>
    <row r="3" spans="1:4" ht="15">
      <c r="A3" s="385" t="s">
        <v>27</v>
      </c>
      <c r="B3" s="880"/>
      <c r="C3" s="880"/>
      <c r="D3" s="880"/>
    </row>
    <row r="4" spans="1:4" ht="15">
      <c r="A4" s="385" t="s">
        <v>1095</v>
      </c>
      <c r="B4" s="880"/>
      <c r="C4" s="880"/>
      <c r="D4" s="880"/>
    </row>
    <row r="5" spans="1:4" ht="26.25">
      <c r="A5" s="385" t="s">
        <v>1096</v>
      </c>
      <c r="B5" s="880"/>
      <c r="C5" s="880"/>
      <c r="D5" s="880"/>
    </row>
    <row r="6" spans="1:4" ht="15">
      <c r="A6" s="561" t="s">
        <v>1097</v>
      </c>
      <c r="B6" s="561"/>
      <c r="C6" s="561"/>
      <c r="D6" s="561"/>
    </row>
    <row r="7" spans="1:4" ht="15">
      <c r="A7" s="385" t="s">
        <v>27</v>
      </c>
      <c r="B7" s="880"/>
      <c r="C7" s="880"/>
      <c r="D7" s="880"/>
    </row>
    <row r="8" spans="1:4" ht="15">
      <c r="A8" s="385" t="s">
        <v>1098</v>
      </c>
      <c r="B8" s="880"/>
      <c r="C8" s="880"/>
      <c r="D8" s="880"/>
    </row>
    <row r="9" spans="1:4" ht="15">
      <c r="A9" s="385" t="s">
        <v>1099</v>
      </c>
      <c r="B9" s="880"/>
      <c r="C9" s="880"/>
      <c r="D9" s="880"/>
    </row>
    <row r="10" spans="1:4" ht="15">
      <c r="A10" s="385" t="s">
        <v>1100</v>
      </c>
      <c r="B10" s="880"/>
      <c r="C10" s="880"/>
      <c r="D10" s="880"/>
    </row>
    <row r="11" spans="1:4" ht="26.25">
      <c r="A11" s="385" t="s">
        <v>1101</v>
      </c>
      <c r="B11" s="880"/>
      <c r="C11" s="880"/>
      <c r="D11" s="880"/>
    </row>
    <row r="12" spans="1:4" ht="51.75">
      <c r="A12" s="385" t="s">
        <v>1102</v>
      </c>
      <c r="B12" s="880"/>
      <c r="C12" s="880"/>
      <c r="D12" s="880"/>
    </row>
    <row r="13" spans="1:4" ht="26.25">
      <c r="A13" s="385" t="s">
        <v>1103</v>
      </c>
      <c r="B13" s="880"/>
      <c r="C13" s="880"/>
      <c r="D13" s="880"/>
    </row>
    <row r="14" spans="1:4" ht="15">
      <c r="A14" s="561" t="s">
        <v>1104</v>
      </c>
      <c r="B14" s="561"/>
      <c r="C14" s="561"/>
      <c r="D14" s="561"/>
    </row>
    <row r="15" spans="1:4" ht="15">
      <c r="A15" s="871" t="s">
        <v>364</v>
      </c>
      <c r="B15" s="871"/>
      <c r="C15" s="880"/>
      <c r="D15" s="880"/>
    </row>
    <row r="16" spans="1:4" ht="15">
      <c r="A16" s="871" t="s">
        <v>1105</v>
      </c>
      <c r="B16" s="871"/>
      <c r="C16" s="880"/>
      <c r="D16" s="880"/>
    </row>
    <row r="17" spans="1:4" ht="15">
      <c r="A17" s="882" t="s">
        <v>1065</v>
      </c>
      <c r="B17" s="882"/>
      <c r="C17" s="880"/>
      <c r="D17" s="880"/>
    </row>
    <row r="18" spans="1:4" ht="29.25" customHeight="1">
      <c r="A18" s="882" t="s">
        <v>1106</v>
      </c>
      <c r="B18" s="882"/>
      <c r="C18" s="876"/>
      <c r="D18" s="876"/>
    </row>
    <row r="19" spans="1:4" ht="15">
      <c r="A19" s="883" t="s">
        <v>1068</v>
      </c>
      <c r="B19" s="883"/>
      <c r="C19" s="210" t="s">
        <v>381</v>
      </c>
      <c r="D19" s="417"/>
    </row>
    <row r="20" spans="1:4" ht="15">
      <c r="A20" s="883"/>
      <c r="B20" s="883"/>
      <c r="C20" s="210" t="s">
        <v>382</v>
      </c>
      <c r="D20" s="418"/>
    </row>
    <row r="21" spans="1:4" ht="15.75" customHeight="1">
      <c r="A21" s="884" t="s">
        <v>1244</v>
      </c>
      <c r="B21" s="885"/>
      <c r="C21" s="210" t="s">
        <v>1070</v>
      </c>
      <c r="D21" s="400"/>
    </row>
    <row r="22" spans="1:4" ht="15">
      <c r="A22" s="886"/>
      <c r="B22" s="887"/>
      <c r="C22" s="210" t="s">
        <v>1071</v>
      </c>
      <c r="D22" s="400"/>
    </row>
    <row r="23" spans="1:4" ht="15.75" customHeight="1">
      <c r="A23" s="888" t="s">
        <v>1245</v>
      </c>
      <c r="B23" s="889"/>
      <c r="C23" s="210" t="s">
        <v>1073</v>
      </c>
      <c r="D23" s="400"/>
    </row>
    <row r="24" spans="1:4" ht="15">
      <c r="A24" s="890"/>
      <c r="B24" s="891"/>
      <c r="C24" s="210" t="s">
        <v>1074</v>
      </c>
      <c r="D24" s="400"/>
    </row>
    <row r="25" spans="1:4" ht="15">
      <c r="A25" s="881" t="s">
        <v>1107</v>
      </c>
      <c r="B25" s="881"/>
      <c r="C25" s="881"/>
      <c r="D25" s="881"/>
    </row>
  </sheetData>
  <sheetProtection/>
  <mergeCells count="26">
    <mergeCell ref="A25:D25"/>
    <mergeCell ref="A17:B17"/>
    <mergeCell ref="C17:D17"/>
    <mergeCell ref="A18:B18"/>
    <mergeCell ref="C18:D18"/>
    <mergeCell ref="A19:B20"/>
    <mergeCell ref="A21:B22"/>
    <mergeCell ref="A23:B24"/>
    <mergeCell ref="B13:D13"/>
    <mergeCell ref="A14:D14"/>
    <mergeCell ref="A15:B15"/>
    <mergeCell ref="C15:D15"/>
    <mergeCell ref="A16:B16"/>
    <mergeCell ref="C16:D16"/>
    <mergeCell ref="B12:D12"/>
    <mergeCell ref="A1:D1"/>
    <mergeCell ref="A2:D2"/>
    <mergeCell ref="B3:D3"/>
    <mergeCell ref="B4:D4"/>
    <mergeCell ref="B5:D5"/>
    <mergeCell ref="A6:D6"/>
    <mergeCell ref="B7:D7"/>
    <mergeCell ref="B8:D8"/>
    <mergeCell ref="B9:D9"/>
    <mergeCell ref="B10:D10"/>
    <mergeCell ref="B11:D1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GEOVANI</dc:creator>
  <cp:keywords/>
  <dc:description/>
  <cp:lastModifiedBy>Geovani</cp:lastModifiedBy>
  <cp:lastPrinted>2011-08-11T17:45:29Z</cp:lastPrinted>
  <dcterms:created xsi:type="dcterms:W3CDTF">2011-07-16T19:46:15Z</dcterms:created>
  <dcterms:modified xsi:type="dcterms:W3CDTF">2011-08-11T22:31:54Z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