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_sarq_an\Unidades\ISC\Dicont\Processos Seletivos\Certificação Profissional_Dicont\2018_Processo Seletivo_2018\"/>
    </mc:Choice>
  </mc:AlternateContent>
  <bookViews>
    <workbookView xWindow="9855" yWindow="-60" windowWidth="9450" windowHeight="8760"/>
  </bookViews>
  <sheets>
    <sheet name="Plan1" sheetId="1" r:id="rId1"/>
  </sheets>
  <definedNames>
    <definedName name="_ftn1" localSheetId="0">Plan1!$B$23</definedName>
    <definedName name="_ftnref1" localSheetId="0">Plan1!$D$9</definedName>
    <definedName name="_ftnref2" localSheetId="0">Plan1!$C$10</definedName>
  </definedNames>
  <calcPr calcId="152511"/>
</workbook>
</file>

<file path=xl/calcChain.xml><?xml version="1.0" encoding="utf-8"?>
<calcChain xmlns="http://schemas.openxmlformats.org/spreadsheetml/2006/main">
  <c r="H17" i="1" l="1"/>
  <c r="I17" i="1" s="1"/>
  <c r="H18" i="1"/>
  <c r="I18" i="1" s="1"/>
  <c r="H13" i="1"/>
  <c r="I13" i="1" s="1"/>
  <c r="H12" i="1"/>
  <c r="I12" i="1" s="1"/>
  <c r="H10" i="1" l="1"/>
  <c r="I10" i="1" s="1"/>
  <c r="H11" i="1"/>
  <c r="I11" i="1" s="1"/>
  <c r="H14" i="1"/>
  <c r="I14" i="1" s="1"/>
  <c r="H15" i="1"/>
  <c r="I15" i="1" s="1"/>
  <c r="H16" i="1"/>
  <c r="I16" i="1" s="1"/>
  <c r="H19" i="1"/>
  <c r="I19" i="1" s="1"/>
  <c r="H9" i="1"/>
  <c r="I9" i="1" s="1"/>
  <c r="I20" i="1" l="1"/>
</calcChain>
</file>

<file path=xl/sharedStrings.xml><?xml version="1.0" encoding="utf-8"?>
<sst xmlns="http://schemas.openxmlformats.org/spreadsheetml/2006/main" count="70" uniqueCount="66">
  <si>
    <t>GRUPO</t>
  </si>
  <si>
    <t>Participação</t>
  </si>
  <si>
    <t>Experiência Profissional</t>
  </si>
  <si>
    <t>Atuação em ensino e produção técnico-científica</t>
  </si>
  <si>
    <t>(Este documento deverá ser assinado eletronicamente, nos termos do Edital de Abertura)</t>
  </si>
  <si>
    <t>Siga o procedimento abaixo:</t>
  </si>
  <si>
    <t>MATRÍCULA</t>
  </si>
  <si>
    <t>NOME</t>
  </si>
  <si>
    <t>DATA DA POSSE</t>
  </si>
  <si>
    <t>LOTAÇÃO</t>
  </si>
  <si>
    <t>TOTAL</t>
  </si>
  <si>
    <r>
      <t xml:space="preserve">Pós-graduação </t>
    </r>
    <r>
      <rPr>
        <i/>
        <sz val="10"/>
        <color indexed="9"/>
        <rFont val="Arial"/>
        <family val="2"/>
      </rPr>
      <t>lato sensu</t>
    </r>
  </si>
  <si>
    <r>
      <t xml:space="preserve">Pós-graduação </t>
    </r>
    <r>
      <rPr>
        <i/>
        <sz val="10"/>
        <color indexed="9"/>
        <rFont val="Arial"/>
        <family val="2"/>
      </rPr>
      <t>stricto sensu</t>
    </r>
  </si>
  <si>
    <t>Comprometo-me, caso selecionado e contemplado com o reembolso objeto do presente processo seletivo, a aplicar no TCU os conhecimentos adquiridos com a certificação obtida, conforme anteprojeto de aplicação de conhecimento.
Coloco-me à disposição para participar como facilitador de aprendizagem em futuras ações educacionais promovidas pelo ISC. 
Declaro que conheço e aceito os termos do Edital que rege este processo seletivo, bem como a Resolução-TCU nº 212/2008, e que as informações aqui prestadas são verídicas.</t>
  </si>
  <si>
    <t>RAMAL</t>
  </si>
  <si>
    <t>Custo Total</t>
  </si>
  <si>
    <t>Outras despesas necessárias à obtenção da certificação (necessidade deverá ser justificada e comprovada)</t>
  </si>
  <si>
    <t xml:space="preserve">Custo da prova ou renovação </t>
  </si>
  <si>
    <t>Custo do material didático (apenas material editado, publicado ou recomendado pela instituição certificadora)</t>
  </si>
  <si>
    <t>Custo do curso preparatório</t>
  </si>
  <si>
    <t>Ano completo</t>
  </si>
  <si>
    <t>Publicação</t>
  </si>
  <si>
    <t>OUTROS TELEFONES DE CONTATO</t>
  </si>
  <si>
    <t>1. IDENTIFICAÇÃO DO CANDIDATO</t>
  </si>
  <si>
    <t>2. PONTUAÇÃO</t>
  </si>
  <si>
    <t>(  ) Renovação               (  ) Obtenção</t>
  </si>
  <si>
    <t>Renovação ou Obtenção de Certificação</t>
  </si>
  <si>
    <t>Certificação Pretendida (sigla + nome por extenso)</t>
  </si>
  <si>
    <t>Instituição Certificadora (sigla + nome por extenso)</t>
  </si>
  <si>
    <t>4. ANTEPROJETO DE APLICAÇÃO DE CONHECIMENTO</t>
  </si>
  <si>
    <t>5. TERMO DE COMPROMISSO</t>
  </si>
  <si>
    <t>3. INFORMAÇÕES ACERCA DA CERTIFICAÇÃO</t>
  </si>
  <si>
    <t>E-MAIL</t>
  </si>
  <si>
    <t>Prazo do processo de certificação</t>
  </si>
  <si>
    <t>Data de conclusão do processo de certificação (previsão)</t>
  </si>
  <si>
    <t>Fiscalização</t>
  </si>
  <si>
    <t>Mês completo</t>
  </si>
  <si>
    <t>Projeto</t>
  </si>
  <si>
    <t>Grupo de Trabalho</t>
  </si>
  <si>
    <t>Participação não efetivada em processos seletivos anteriores</t>
  </si>
  <si>
    <t>Obs.: não autuar processo</t>
  </si>
  <si>
    <t>Obs.: Inserir dados sem o fator multiplicador. O cálculo é feito pela planilha.</t>
  </si>
  <si>
    <t xml:space="preserve">Indique como pretende aplicar as competências provenientes da certificação nos projetos e atividades que desenvolve atualmente ou que virá a desenvolver em breve no TCU </t>
  </si>
  <si>
    <t>Obs.: Valores devem ser expressos em Reais. Anexar comprovação dos valores.</t>
  </si>
  <si>
    <t>Área de interesse do TCU (constante da Portaria Conjunta ISC-Segep nº 2, de 25/09/2015 e alterações) à qual se relaciona a certificação</t>
  </si>
  <si>
    <r>
      <rPr>
        <b/>
        <u/>
        <sz val="11"/>
        <color rgb="FFFF0000"/>
        <rFont val="Calibri"/>
        <family val="2"/>
      </rPr>
      <t>ATENÇÃO</t>
    </r>
    <r>
      <rPr>
        <b/>
        <sz val="11"/>
        <color rgb="FFFF0000"/>
        <rFont val="Calibri"/>
        <family val="2"/>
      </rPr>
      <t xml:space="preserve">: 
Preencha </t>
    </r>
    <r>
      <rPr>
        <b/>
        <u/>
        <sz val="11"/>
        <color rgb="FFFF0000"/>
        <rFont val="Calibri"/>
        <family val="2"/>
      </rPr>
      <t>todos</t>
    </r>
    <r>
      <rPr>
        <b/>
        <sz val="11"/>
        <color rgb="FFFF0000"/>
        <rFont val="Calibri"/>
        <family val="2"/>
      </rPr>
      <t xml:space="preserve"> os campos. A falta de preenchimento que impossibilite a identificação ou o contato com o candidato poderá resultar em sua eliminação.</t>
    </r>
  </si>
  <si>
    <t>CRITÉRIO</t>
  </si>
  <si>
    <t>UNIDADE</t>
  </si>
  <si>
    <t>1.      Tempo de efetivo exercício no Tribunal.</t>
  </si>
  <si>
    <r>
      <t xml:space="preserve">2.      Participação como coordenador ou supervisor (desde que não cumulativo com o item 3) em ações de fiscalização nos últimos cinco anos. </t>
    </r>
    <r>
      <rPr>
        <b/>
        <sz val="9"/>
        <rFont val="Times New Roman"/>
        <family val="1"/>
      </rPr>
      <t>(1º critério de desempate)</t>
    </r>
  </si>
  <si>
    <t>3.      Atuação como membro em fiscalizações realizadas nos últimos cinco anos (desde que não cumulativo com o item 2).</t>
  </si>
  <si>
    <r>
      <t xml:space="preserve">4.      Exercício, como titular, de função comissionada de nível igual ou superior a FC-3 nos últimos cinco anos, exceto especialista sênior. </t>
    </r>
    <r>
      <rPr>
        <b/>
        <sz val="9"/>
        <rFont val="Times New Roman"/>
        <family val="1"/>
      </rPr>
      <t>(2º critério de desempate)</t>
    </r>
  </si>
  <si>
    <t>5.      Atuação como especialista sênior nos últimos cinco anos.</t>
  </si>
  <si>
    <t>6.      Participação em grupos de trabalho formalmente constituídos no âmbito do TCU nos últimos cinco anos.</t>
  </si>
  <si>
    <t>7.      Participação como instrutor de curso presencial ou como conteudista / tutor de curso a distância, promovidos pelo TCU, com duração superior a 4h, nos últimos cinco anos.</t>
  </si>
  <si>
    <t>8.   Participação como palestrante em eventos promovidos pelo TCU ou em eventos externos sob indicação do TCU, com duração de até 4h, nos últimos cinco anos</t>
  </si>
  <si>
    <t>9.   Publicação de livro em área de interesse do TCU nos últimos dez anos.</t>
  </si>
  <si>
    <t>10.   Publicação de monografia, artigo, capítulo de livro ou trabalho técnico ou científico em área de interesse do TCU nos últimos cinco anos.</t>
  </si>
  <si>
    <t>11. Classificação, nos últimos cinco anos, em processo seletivo de reembolso sem obtenção da respectiva certificação profissional (em razão de reprovação, ausência de comprovação ou desistência), exceto casos comprovadamente decorrentes de motivo de força maior ou caso fortuito.</t>
  </si>
  <si>
    <t>QUANTIDADE</t>
  </si>
  <si>
    <t>PESO</t>
  </si>
  <si>
    <t>PONTUAÇÃO MÁXIMA</t>
  </si>
  <si>
    <t>PONTUAÇÃO BRUTA</t>
  </si>
  <si>
    <t>PONTUAÇÃO FINAL</t>
  </si>
  <si>
    <t>(  ) processo compreendido entre 1º de janeiro de 2018 e 31 de dezembro de 2018             
(  ) processo ultrapassa a data de 31 de dezembro de 2018</t>
  </si>
  <si>
    <t>Processo Seletivo para Reembolso de Certificação Profissional para o perído de 1º/1/2018 a  31/12/2018
Edital ISC nº 9 , de 17/5/2018
TC 011.995/2018-1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</si>
</sst>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_);[Red]\(&quot;R$ &quot;#,##0.00\)"/>
    <numFmt numFmtId="165" formatCode="_(&quot;R$ &quot;* #,##0.00_);_(&quot;R$ &quot;* \(#,##0.00\);_(&quot;R$ &quot;* &quot;-&quot;??_);_(@_)"/>
  </numFmts>
  <fonts count="23" x14ac:knownFonts="1">
    <font>
      <sz val="10"/>
      <name val="Arial"/>
    </font>
    <font>
      <i/>
      <sz val="10"/>
      <color indexed="9"/>
      <name val="Arial"/>
      <family val="2"/>
    </font>
    <font>
      <b/>
      <sz val="14"/>
      <name val="Calibri"/>
      <family val="2"/>
    </font>
    <font>
      <sz val="11"/>
      <color theme="0"/>
      <name val="Calibri"/>
      <family val="2"/>
      <scheme val="minor"/>
    </font>
    <font>
      <sz val="10"/>
      <name val="Calibri"/>
      <family val="2"/>
      <scheme val="minor"/>
    </font>
    <font>
      <b/>
      <sz val="11"/>
      <name val="Calibri"/>
      <family val="2"/>
      <scheme val="minor"/>
    </font>
    <font>
      <sz val="11"/>
      <name val="Calibri"/>
      <family val="2"/>
      <scheme val="minor"/>
    </font>
    <font>
      <b/>
      <sz val="11"/>
      <color indexed="8"/>
      <name val="Calibri"/>
      <family val="2"/>
      <scheme val="minor"/>
    </font>
    <font>
      <b/>
      <sz val="10"/>
      <name val="Calibri"/>
      <family val="2"/>
      <scheme val="minor"/>
    </font>
    <font>
      <b/>
      <sz val="10"/>
      <color indexed="8"/>
      <name val="Calibri"/>
      <family val="2"/>
      <scheme val="minor"/>
    </font>
    <font>
      <sz val="10"/>
      <color theme="0"/>
      <name val="Arial"/>
      <family val="2"/>
    </font>
    <font>
      <b/>
      <sz val="14"/>
      <name val="Calibri"/>
      <family val="2"/>
      <scheme val="minor"/>
    </font>
    <font>
      <b/>
      <i/>
      <sz val="11"/>
      <name val="Calibri"/>
      <family val="2"/>
      <scheme val="minor"/>
    </font>
    <font>
      <b/>
      <sz val="11"/>
      <color indexed="62"/>
      <name val="Calibri"/>
      <family val="2"/>
      <scheme val="minor"/>
    </font>
    <font>
      <b/>
      <sz val="11"/>
      <color rgb="FFFF0000"/>
      <name val="Calibri"/>
      <family val="2"/>
    </font>
    <font>
      <b/>
      <u/>
      <sz val="11"/>
      <color rgb="FFFF0000"/>
      <name val="Calibri"/>
      <family val="2"/>
    </font>
    <font>
      <b/>
      <sz val="11"/>
      <color rgb="FFFF0000"/>
      <name val="Calibri"/>
      <family val="2"/>
      <scheme val="minor"/>
    </font>
    <font>
      <sz val="9"/>
      <name val="Calibri"/>
      <family val="2"/>
      <scheme val="minor"/>
    </font>
    <font>
      <sz val="10"/>
      <name val="Arial"/>
    </font>
    <font>
      <b/>
      <sz val="9"/>
      <color rgb="FFFF0000"/>
      <name val="Calibri"/>
      <family val="2"/>
      <scheme val="minor"/>
    </font>
    <font>
      <sz val="12"/>
      <name val="Calibri"/>
      <family val="2"/>
      <scheme val="minor"/>
    </font>
    <font>
      <b/>
      <sz val="9"/>
      <name val="Times New Roman"/>
      <family val="1"/>
    </font>
    <font>
      <sz val="9"/>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s>
  <borders count="33">
    <border>
      <left/>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165" fontId="18" fillId="0" borderId="0" applyFont="0" applyFill="0" applyBorder="0" applyAlignment="0" applyProtection="0"/>
  </cellStyleXfs>
  <cellXfs count="82">
    <xf numFmtId="0" fontId="0" fillId="0" borderId="0" xfId="0"/>
    <xf numFmtId="0" fontId="5" fillId="0" borderId="0" xfId="0" applyFont="1" applyFill="1" applyBorder="1" applyAlignment="1" applyProtection="1">
      <alignment wrapText="1"/>
    </xf>
    <xf numFmtId="0" fontId="6" fillId="0" borderId="0" xfId="0" applyFont="1" applyFill="1" applyBorder="1" applyAlignment="1" applyProtection="1">
      <alignment horizontal="left" vertical="center" wrapText="1"/>
    </xf>
    <xf numFmtId="0" fontId="5" fillId="0" borderId="0" xfId="0" applyFont="1" applyFill="1" applyBorder="1" applyProtection="1"/>
    <xf numFmtId="0" fontId="6" fillId="0" borderId="0" xfId="0" applyFont="1" applyFill="1" applyBorder="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4" fillId="0" borderId="0" xfId="0" applyFont="1" applyFill="1" applyBorder="1" applyAlignment="1" applyProtection="1"/>
    <xf numFmtId="0" fontId="3" fillId="3" borderId="0" xfId="0" applyFont="1" applyFill="1" applyBorder="1" applyProtection="1"/>
    <xf numFmtId="0" fontId="10" fillId="3" borderId="0" xfId="0" applyFont="1" applyFill="1" applyBorder="1" applyAlignment="1" applyProtection="1">
      <alignment horizontal="center" vertical="center" wrapText="1"/>
    </xf>
    <xf numFmtId="0" fontId="10" fillId="3" borderId="0" xfId="0" applyFont="1" applyFill="1" applyBorder="1" applyAlignment="1" applyProtection="1">
      <alignment vertical="center"/>
    </xf>
    <xf numFmtId="0" fontId="11" fillId="2" borderId="1"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4" fillId="0" borderId="0" xfId="0" applyFont="1" applyFill="1" applyBorder="1" applyAlignment="1" applyProtection="1">
      <alignment wrapText="1"/>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horizontal="left" vertical="center" wrapText="1"/>
    </xf>
    <xf numFmtId="0" fontId="7" fillId="2" borderId="13" xfId="0" applyFont="1" applyFill="1" applyBorder="1" applyAlignment="1" applyProtection="1">
      <alignment horizontal="center" vertical="center" shrinkToFit="1"/>
    </xf>
    <xf numFmtId="0" fontId="7" fillId="2" borderId="14" xfId="0" applyFont="1" applyFill="1" applyBorder="1" applyAlignment="1" applyProtection="1">
      <alignment horizontal="center" vertical="center" wrapText="1" shrinkToFit="1"/>
    </xf>
    <xf numFmtId="0" fontId="5" fillId="2" borderId="14" xfId="0" applyFont="1" applyFill="1" applyBorder="1" applyAlignment="1" applyProtection="1">
      <alignment horizontal="center" vertical="center" wrapText="1"/>
    </xf>
    <xf numFmtId="0" fontId="8" fillId="4" borderId="12" xfId="0" applyFont="1" applyFill="1" applyBorder="1" applyAlignment="1">
      <alignment horizontal="center" vertical="center" wrapText="1"/>
    </xf>
    <xf numFmtId="0" fontId="19"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6" fillId="5" borderId="16" xfId="0" applyFont="1" applyFill="1" applyBorder="1" applyAlignment="1" applyProtection="1">
      <alignment horizontal="center" vertical="center" wrapText="1"/>
      <protection locked="0"/>
    </xf>
    <xf numFmtId="49" fontId="6" fillId="5" borderId="16" xfId="0" applyNumberFormat="1" applyFont="1" applyFill="1" applyBorder="1" applyAlignment="1" applyProtection="1">
      <alignment horizontal="left" vertical="center" wrapText="1"/>
      <protection locked="0"/>
    </xf>
    <xf numFmtId="14" fontId="6" fillId="5" borderId="16" xfId="0" applyNumberFormat="1" applyFont="1" applyFill="1" applyBorder="1" applyAlignment="1" applyProtection="1">
      <alignment horizontal="center" vertical="center" wrapText="1"/>
      <protection locked="0"/>
    </xf>
    <xf numFmtId="0" fontId="6" fillId="5" borderId="16" xfId="0" applyFont="1" applyFill="1" applyBorder="1" applyAlignment="1" applyProtection="1">
      <alignment vertical="center" wrapText="1"/>
      <protection locked="0"/>
    </xf>
    <xf numFmtId="0" fontId="13" fillId="0" borderId="0" xfId="0" applyFont="1" applyFill="1" applyBorder="1" applyAlignment="1" applyProtection="1">
      <alignment horizontal="left"/>
    </xf>
    <xf numFmtId="0" fontId="16" fillId="0" borderId="0" xfId="0" applyFont="1" applyFill="1" applyBorder="1" applyAlignment="1" applyProtection="1">
      <alignment horizontal="left"/>
    </xf>
    <xf numFmtId="2" fontId="11" fillId="2" borderId="7"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xf>
    <xf numFmtId="0" fontId="22" fillId="0" borderId="1" xfId="0" applyFont="1" applyBorder="1" applyAlignment="1">
      <alignment horizontal="justify" vertical="center" wrapText="1"/>
    </xf>
    <xf numFmtId="0" fontId="22"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8" fillId="5" borderId="16" xfId="0" applyFont="1" applyFill="1" applyBorder="1" applyAlignment="1" applyProtection="1">
      <alignment horizontal="center" vertical="center"/>
      <protection locked="0"/>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 xfId="0" applyNumberFormat="1" applyFont="1" applyBorder="1" applyAlignment="1">
      <alignment horizontal="center" vertical="center" wrapText="1"/>
    </xf>
    <xf numFmtId="0" fontId="6" fillId="5" borderId="25" xfId="0" applyFont="1" applyFill="1" applyBorder="1" applyAlignment="1" applyProtection="1">
      <alignment horizontal="left" vertical="center"/>
      <protection locked="0"/>
    </xf>
    <xf numFmtId="0" fontId="6" fillId="5" borderId="26" xfId="0"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6" fillId="5" borderId="1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6" fillId="5" borderId="2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top"/>
    </xf>
    <xf numFmtId="0" fontId="14" fillId="0" borderId="2" xfId="0" applyFont="1" applyFill="1" applyBorder="1" applyAlignment="1" applyProtection="1">
      <alignment horizontal="left" vertical="center" wrapText="1"/>
    </xf>
    <xf numFmtId="164" fontId="6" fillId="5" borderId="18" xfId="1" applyNumberFormat="1" applyFont="1" applyFill="1" applyBorder="1" applyAlignment="1" applyProtection="1">
      <alignment horizontal="left" vertical="center"/>
      <protection locked="0"/>
    </xf>
    <xf numFmtId="165" fontId="6" fillId="5" borderId="19" xfId="1" applyFont="1" applyFill="1" applyBorder="1" applyAlignment="1" applyProtection="1">
      <alignment horizontal="left" vertical="center"/>
      <protection locked="0"/>
    </xf>
    <xf numFmtId="165" fontId="6" fillId="5" borderId="20" xfId="1"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wrapText="1"/>
    </xf>
    <xf numFmtId="0" fontId="5" fillId="2" borderId="24"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8" fillId="4" borderId="17" xfId="0" applyFont="1" applyFill="1" applyBorder="1" applyAlignment="1">
      <alignment horizontal="center" vertical="center" wrapText="1"/>
    </xf>
    <xf numFmtId="0" fontId="8" fillId="4" borderId="11" xfId="0" applyFont="1" applyFill="1" applyBorder="1" applyAlignment="1">
      <alignment horizontal="center" vertical="center" wrapText="1"/>
    </xf>
    <xf numFmtId="14" fontId="6" fillId="5" borderId="6" xfId="0" applyNumberFormat="1" applyFont="1" applyFill="1" applyBorder="1" applyAlignment="1" applyProtection="1">
      <alignment horizontal="center" vertical="center" wrapText="1"/>
      <protection locked="0"/>
    </xf>
    <xf numFmtId="14" fontId="6" fillId="5" borderId="10" xfId="0" applyNumberFormat="1" applyFont="1" applyFill="1" applyBorder="1" applyAlignment="1" applyProtection="1">
      <alignment horizontal="center" vertical="center" wrapText="1"/>
      <protection locked="0"/>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 xfId="0" applyFont="1" applyFill="1" applyBorder="1" applyAlignment="1" applyProtection="1">
      <alignment horizontal="left" vertical="center" wrapText="1"/>
    </xf>
    <xf numFmtId="0" fontId="8" fillId="4" borderId="3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2" fillId="0" borderId="6" xfId="0" applyFont="1" applyFill="1" applyBorder="1" applyAlignment="1" applyProtection="1">
      <alignment horizontal="left" wrapText="1"/>
    </xf>
    <xf numFmtId="0" fontId="16" fillId="0" borderId="6" xfId="0" applyFont="1" applyFill="1" applyBorder="1" applyAlignment="1" applyProtection="1">
      <alignment horizontal="left" wrapText="1"/>
    </xf>
    <xf numFmtId="0" fontId="5" fillId="2" borderId="5" xfId="0" applyFont="1" applyFill="1" applyBorder="1" applyAlignment="1" applyProtection="1">
      <alignment horizontal="left" vertical="center" wrapText="1"/>
    </xf>
    <xf numFmtId="0" fontId="5" fillId="2" borderId="23" xfId="0" applyFont="1" applyFill="1" applyBorder="1" applyAlignment="1" applyProtection="1">
      <alignment horizontal="left" vertical="center" wrapText="1"/>
    </xf>
    <xf numFmtId="0" fontId="4" fillId="5" borderId="32"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10" xfId="0" applyFont="1" applyFill="1" applyBorder="1" applyAlignment="1" applyProtection="1">
      <alignment horizontal="left" vertical="top" wrapText="1"/>
      <protection locked="0"/>
    </xf>
    <xf numFmtId="164" fontId="6" fillId="5" borderId="28" xfId="1" applyNumberFormat="1" applyFont="1" applyFill="1" applyBorder="1" applyAlignment="1" applyProtection="1">
      <alignment horizontal="left" vertical="center"/>
      <protection locked="0"/>
    </xf>
    <xf numFmtId="165" fontId="6" fillId="5" borderId="29" xfId="1" applyFont="1" applyFill="1" applyBorder="1" applyAlignment="1" applyProtection="1">
      <alignment horizontal="left" vertical="center"/>
      <protection locked="0"/>
    </xf>
    <xf numFmtId="165" fontId="6" fillId="5" borderId="30" xfId="1"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wrapText="1"/>
    </xf>
    <xf numFmtId="0" fontId="5" fillId="2" borderId="27" xfId="0" applyFont="1" applyFill="1" applyBorder="1" applyAlignment="1" applyProtection="1">
      <alignment horizontal="left" vertical="center" wrapText="1"/>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768C746-EA3A-432A-A250-58B265A90508}" type="doc">
      <dgm:prSet loTypeId="urn:microsoft.com/office/officeart/2005/8/layout/process1" loCatId="process" qsTypeId="urn:microsoft.com/office/officeart/2005/8/quickstyle/simple4" qsCatId="simple" csTypeId="urn:microsoft.com/office/officeart/2005/8/colors/accent1_2" csCatId="accent1" phldr="1"/>
      <dgm:spPr/>
    </dgm:pt>
    <dgm:pt modelId="{008AA639-0BAD-4222-B2DE-51D0E74F9961}">
      <dgm:prSet phldrT="[Texto]" custT="1"/>
      <dgm:spPr/>
      <dgm:t>
        <a:bodyPr/>
        <a:lstStyle/>
        <a:p>
          <a:r>
            <a:rPr lang="pt-BR" sz="1050"/>
            <a:t>Salvar formulário de inscrição como PDF e mesclar aos documentos comprobatórios em PDF</a:t>
          </a:r>
        </a:p>
      </dgm:t>
    </dgm:pt>
    <dgm:pt modelId="{51C19CC6-8141-4EFE-925F-ED717CE159F5}" type="parTrans" cxnId="{68A4A68E-9ED9-48EF-9BF7-A7AF60E42200}">
      <dgm:prSet/>
      <dgm:spPr/>
      <dgm:t>
        <a:bodyPr/>
        <a:lstStyle/>
        <a:p>
          <a:endParaRPr lang="pt-BR" sz="2800"/>
        </a:p>
      </dgm:t>
    </dgm:pt>
    <dgm:pt modelId="{39FC5694-6778-4C93-8013-27C264B60EF4}" type="sibTrans" cxnId="{68A4A68E-9ED9-48EF-9BF7-A7AF60E42200}">
      <dgm:prSet custT="1"/>
      <dgm:spPr/>
      <dgm:t>
        <a:bodyPr/>
        <a:lstStyle/>
        <a:p>
          <a:endParaRPr lang="pt-BR" sz="1000"/>
        </a:p>
      </dgm:t>
    </dgm:pt>
    <dgm:pt modelId="{C48693F6-651B-45BE-A48F-3A0CAF0429B1}">
      <dgm:prSet phldrT="[Texto]" custT="1"/>
      <dgm:spPr/>
      <dgm:t>
        <a:bodyPr/>
        <a:lstStyle/>
        <a:p>
          <a:r>
            <a:rPr lang="pt-BR" sz="1050"/>
            <a:t>Gerar documento eletrônico no sistema e-TCU Administrativo</a:t>
          </a:r>
        </a:p>
      </dgm:t>
    </dgm:pt>
    <dgm:pt modelId="{833394D0-321E-422B-9B18-094D8E8F22D0}" type="parTrans" cxnId="{8B38E7DC-20AD-4690-8C44-92EC8028C95E}">
      <dgm:prSet/>
      <dgm:spPr/>
      <dgm:t>
        <a:bodyPr/>
        <a:lstStyle/>
        <a:p>
          <a:endParaRPr lang="pt-BR" sz="2800"/>
        </a:p>
      </dgm:t>
    </dgm:pt>
    <dgm:pt modelId="{BEED11F7-EEB7-45CF-9D76-62D2DDEE1126}" type="sibTrans" cxnId="{8B38E7DC-20AD-4690-8C44-92EC8028C95E}">
      <dgm:prSet custT="1"/>
      <dgm:spPr/>
      <dgm:t>
        <a:bodyPr/>
        <a:lstStyle/>
        <a:p>
          <a:endParaRPr lang="pt-BR" sz="1000"/>
        </a:p>
      </dgm:t>
    </dgm:pt>
    <dgm:pt modelId="{20A925AE-0530-4D21-88DC-322E2895BD40}">
      <dgm:prSet phldrT="[Texto]" custT="1"/>
      <dgm:spPr/>
      <dgm:t>
        <a:bodyPr/>
        <a:lstStyle/>
        <a:p>
          <a:r>
            <a:rPr lang="pt-BR" sz="1050"/>
            <a:t>Assinar eletronicamente</a:t>
          </a:r>
        </a:p>
      </dgm:t>
    </dgm:pt>
    <dgm:pt modelId="{BB6472E0-5C6B-4C1A-9892-315C3AB49970}" type="parTrans" cxnId="{012E960A-BD84-420A-A8DC-B7CF4FA4E460}">
      <dgm:prSet/>
      <dgm:spPr/>
      <dgm:t>
        <a:bodyPr/>
        <a:lstStyle/>
        <a:p>
          <a:endParaRPr lang="pt-BR" sz="2800"/>
        </a:p>
      </dgm:t>
    </dgm:pt>
    <dgm:pt modelId="{5993C4E4-3529-49AE-BA59-6E90831A1A71}" type="sibTrans" cxnId="{012E960A-BD84-420A-A8DC-B7CF4FA4E460}">
      <dgm:prSet custT="1"/>
      <dgm:spPr/>
      <dgm:t>
        <a:bodyPr/>
        <a:lstStyle/>
        <a:p>
          <a:endParaRPr lang="pt-BR" sz="1000"/>
        </a:p>
      </dgm:t>
    </dgm:pt>
    <dgm:pt modelId="{A2972550-40DA-4386-8CD7-8D1D4FA2B8DA}">
      <dgm:prSet phldrT="[Texto]" custT="1"/>
      <dgm:spPr/>
      <dgm:t>
        <a:bodyPr/>
        <a:lstStyle/>
        <a:p>
          <a:r>
            <a:rPr lang="pt-BR" sz="1050"/>
            <a:t>Encaminhar para ISC/</a:t>
          </a:r>
          <a:r>
            <a:rPr lang="pt-BR" sz="1050" b="1">
              <a:solidFill>
                <a:srgbClr val="FFFF00"/>
              </a:solidFill>
            </a:rPr>
            <a:t>Dicont</a:t>
          </a:r>
          <a:r>
            <a:rPr lang="pt-BR" sz="1050"/>
            <a:t>, via e-TCU Administrativo.</a:t>
          </a:r>
        </a:p>
      </dgm:t>
    </dgm:pt>
    <dgm:pt modelId="{0D56842A-0D60-4897-A1A7-CE635C3453BA}" type="parTrans" cxnId="{7C9C1D5F-3B4E-45BD-A663-9C5E8B2E8D9F}">
      <dgm:prSet/>
      <dgm:spPr/>
      <dgm:t>
        <a:bodyPr/>
        <a:lstStyle/>
        <a:p>
          <a:endParaRPr lang="pt-BR" sz="2800"/>
        </a:p>
      </dgm:t>
    </dgm:pt>
    <dgm:pt modelId="{AE150DA9-705C-43FE-9226-1DA4C6983534}" type="sibTrans" cxnId="{7C9C1D5F-3B4E-45BD-A663-9C5E8B2E8D9F}">
      <dgm:prSet/>
      <dgm:spPr/>
      <dgm:t>
        <a:bodyPr/>
        <a:lstStyle/>
        <a:p>
          <a:endParaRPr lang="pt-BR" sz="2800"/>
        </a:p>
      </dgm:t>
    </dgm:pt>
    <dgm:pt modelId="{7E9A127C-9EB6-4C28-9F40-BE4FDA312D59}">
      <dgm:prSet phldrT="[Texto]" custT="1"/>
      <dgm:spPr/>
      <dgm:t>
        <a:bodyPr/>
        <a:lstStyle/>
        <a:p>
          <a:r>
            <a:rPr lang="pt-BR" sz="1050"/>
            <a:t>Colher assinatura do dirigente</a:t>
          </a:r>
        </a:p>
      </dgm:t>
    </dgm:pt>
    <dgm:pt modelId="{477FD304-4EEA-47C2-87D8-EAD20069A46E}" type="parTrans" cxnId="{2A427470-4D13-4A2F-AF28-5EC09836A6B5}">
      <dgm:prSet/>
      <dgm:spPr/>
      <dgm:t>
        <a:bodyPr/>
        <a:lstStyle/>
        <a:p>
          <a:endParaRPr lang="pt-BR"/>
        </a:p>
      </dgm:t>
    </dgm:pt>
    <dgm:pt modelId="{440945C9-EEFF-46BE-9BAA-94670BFC81F0}" type="sibTrans" cxnId="{2A427470-4D13-4A2F-AF28-5EC09836A6B5}">
      <dgm:prSet/>
      <dgm:spPr/>
      <dgm:t>
        <a:bodyPr/>
        <a:lstStyle/>
        <a:p>
          <a:endParaRPr lang="pt-BR"/>
        </a:p>
      </dgm:t>
    </dgm:pt>
    <dgm:pt modelId="{588486CC-36C9-4FAA-A3CD-A99DCC5A3E21}">
      <dgm:prSet phldrT="[Texto]" custT="1"/>
      <dgm:spPr/>
      <dgm:t>
        <a:bodyPr/>
        <a:lstStyle/>
        <a:p>
          <a:r>
            <a:rPr lang="pt-BR" sz="1050" b="0"/>
            <a:t>Preencher</a:t>
          </a:r>
        </a:p>
      </dgm:t>
    </dgm:pt>
    <dgm:pt modelId="{3D49470C-1E95-446E-B957-771DACD8F5DE}" type="parTrans" cxnId="{C393D818-530D-4072-92DA-38BFD2B96E4D}">
      <dgm:prSet/>
      <dgm:spPr/>
      <dgm:t>
        <a:bodyPr/>
        <a:lstStyle/>
        <a:p>
          <a:endParaRPr lang="pt-BR"/>
        </a:p>
      </dgm:t>
    </dgm:pt>
    <dgm:pt modelId="{3132CD10-CE7F-48BC-BE64-2796C785D20A}" type="sibTrans" cxnId="{C393D818-530D-4072-92DA-38BFD2B96E4D}">
      <dgm:prSet/>
      <dgm:spPr/>
      <dgm:t>
        <a:bodyPr/>
        <a:lstStyle/>
        <a:p>
          <a:endParaRPr lang="pt-BR"/>
        </a:p>
      </dgm:t>
    </dgm:pt>
    <dgm:pt modelId="{DA4AC092-4474-4B79-925C-3DD52313DDD3}" type="pres">
      <dgm:prSet presAssocID="{8768C746-EA3A-432A-A250-58B265A90508}" presName="Name0" presStyleCnt="0">
        <dgm:presLayoutVars>
          <dgm:dir/>
          <dgm:resizeHandles val="exact"/>
        </dgm:presLayoutVars>
      </dgm:prSet>
      <dgm:spPr/>
    </dgm:pt>
    <dgm:pt modelId="{817FE5C2-9E64-444B-9304-D44321793384}" type="pres">
      <dgm:prSet presAssocID="{588486CC-36C9-4FAA-A3CD-A99DCC5A3E21}" presName="node" presStyleLbl="node1" presStyleIdx="0" presStyleCnt="6" custScaleX="67385">
        <dgm:presLayoutVars>
          <dgm:bulletEnabled val="1"/>
        </dgm:presLayoutVars>
      </dgm:prSet>
      <dgm:spPr/>
      <dgm:t>
        <a:bodyPr/>
        <a:lstStyle/>
        <a:p>
          <a:endParaRPr lang="pt-BR"/>
        </a:p>
      </dgm:t>
    </dgm:pt>
    <dgm:pt modelId="{E836D945-B3FE-4722-9241-4AEE42B3E18F}" type="pres">
      <dgm:prSet presAssocID="{3132CD10-CE7F-48BC-BE64-2796C785D20A}" presName="sibTrans" presStyleLbl="sibTrans2D1" presStyleIdx="0" presStyleCnt="5"/>
      <dgm:spPr/>
      <dgm:t>
        <a:bodyPr/>
        <a:lstStyle/>
        <a:p>
          <a:endParaRPr lang="pt-BR"/>
        </a:p>
      </dgm:t>
    </dgm:pt>
    <dgm:pt modelId="{5AAA8B9E-BFE8-496D-8CC8-B22A207B2E05}" type="pres">
      <dgm:prSet presAssocID="{3132CD10-CE7F-48BC-BE64-2796C785D20A}" presName="connectorText" presStyleLbl="sibTrans2D1" presStyleIdx="0" presStyleCnt="5"/>
      <dgm:spPr/>
      <dgm:t>
        <a:bodyPr/>
        <a:lstStyle/>
        <a:p>
          <a:endParaRPr lang="pt-BR"/>
        </a:p>
      </dgm:t>
    </dgm:pt>
    <dgm:pt modelId="{CBF7127E-C2C4-4581-A987-8E0177E59BDD}" type="pres">
      <dgm:prSet presAssocID="{008AA639-0BAD-4222-B2DE-51D0E74F9961}" presName="node" presStyleLbl="node1" presStyleIdx="1" presStyleCnt="6" custScaleX="67385">
        <dgm:presLayoutVars>
          <dgm:bulletEnabled val="1"/>
        </dgm:presLayoutVars>
      </dgm:prSet>
      <dgm:spPr/>
      <dgm:t>
        <a:bodyPr/>
        <a:lstStyle/>
        <a:p>
          <a:endParaRPr lang="pt-BR"/>
        </a:p>
      </dgm:t>
    </dgm:pt>
    <dgm:pt modelId="{0BCF2232-DBBF-47EA-A434-FC431018C228}" type="pres">
      <dgm:prSet presAssocID="{39FC5694-6778-4C93-8013-27C264B60EF4}" presName="sibTrans" presStyleLbl="sibTrans2D1" presStyleIdx="1" presStyleCnt="5"/>
      <dgm:spPr/>
      <dgm:t>
        <a:bodyPr/>
        <a:lstStyle/>
        <a:p>
          <a:endParaRPr lang="pt-BR"/>
        </a:p>
      </dgm:t>
    </dgm:pt>
    <dgm:pt modelId="{8362BFE1-6A35-4DF9-A9A2-6B20ACD861BD}" type="pres">
      <dgm:prSet presAssocID="{39FC5694-6778-4C93-8013-27C264B60EF4}" presName="connectorText" presStyleLbl="sibTrans2D1" presStyleIdx="1" presStyleCnt="5"/>
      <dgm:spPr/>
      <dgm:t>
        <a:bodyPr/>
        <a:lstStyle/>
        <a:p>
          <a:endParaRPr lang="pt-BR"/>
        </a:p>
      </dgm:t>
    </dgm:pt>
    <dgm:pt modelId="{4F883C5B-6D59-490C-9F0E-1B4354DEE010}" type="pres">
      <dgm:prSet presAssocID="{C48693F6-651B-45BE-A48F-3A0CAF0429B1}" presName="node" presStyleLbl="node1" presStyleIdx="2" presStyleCnt="6" custScaleX="67385">
        <dgm:presLayoutVars>
          <dgm:bulletEnabled val="1"/>
        </dgm:presLayoutVars>
      </dgm:prSet>
      <dgm:spPr/>
      <dgm:t>
        <a:bodyPr/>
        <a:lstStyle/>
        <a:p>
          <a:endParaRPr lang="pt-BR"/>
        </a:p>
      </dgm:t>
    </dgm:pt>
    <dgm:pt modelId="{DEF41262-DABB-4B54-886B-9006F6A81785}" type="pres">
      <dgm:prSet presAssocID="{BEED11F7-EEB7-45CF-9D76-62D2DDEE1126}" presName="sibTrans" presStyleLbl="sibTrans2D1" presStyleIdx="2" presStyleCnt="5"/>
      <dgm:spPr/>
      <dgm:t>
        <a:bodyPr/>
        <a:lstStyle/>
        <a:p>
          <a:endParaRPr lang="pt-BR"/>
        </a:p>
      </dgm:t>
    </dgm:pt>
    <dgm:pt modelId="{AF6028D0-DBE0-4557-9B9B-5A1F60D334B0}" type="pres">
      <dgm:prSet presAssocID="{BEED11F7-EEB7-45CF-9D76-62D2DDEE1126}" presName="connectorText" presStyleLbl="sibTrans2D1" presStyleIdx="2" presStyleCnt="5"/>
      <dgm:spPr/>
      <dgm:t>
        <a:bodyPr/>
        <a:lstStyle/>
        <a:p>
          <a:endParaRPr lang="pt-BR"/>
        </a:p>
      </dgm:t>
    </dgm:pt>
    <dgm:pt modelId="{077FC841-C06C-42DD-9972-D7509CB59620}" type="pres">
      <dgm:prSet presAssocID="{20A925AE-0530-4D21-88DC-322E2895BD40}" presName="node" presStyleLbl="node1" presStyleIdx="3" presStyleCnt="6" custScaleX="67385">
        <dgm:presLayoutVars>
          <dgm:bulletEnabled val="1"/>
        </dgm:presLayoutVars>
      </dgm:prSet>
      <dgm:spPr/>
      <dgm:t>
        <a:bodyPr/>
        <a:lstStyle/>
        <a:p>
          <a:endParaRPr lang="pt-BR"/>
        </a:p>
      </dgm:t>
    </dgm:pt>
    <dgm:pt modelId="{F39CB4C7-519F-432A-AEA5-F6E34240B91C}" type="pres">
      <dgm:prSet presAssocID="{5993C4E4-3529-49AE-BA59-6E90831A1A71}" presName="sibTrans" presStyleLbl="sibTrans2D1" presStyleIdx="3" presStyleCnt="5"/>
      <dgm:spPr/>
      <dgm:t>
        <a:bodyPr/>
        <a:lstStyle/>
        <a:p>
          <a:endParaRPr lang="pt-BR"/>
        </a:p>
      </dgm:t>
    </dgm:pt>
    <dgm:pt modelId="{9770C7DE-399D-475A-96BC-CE04C423E059}" type="pres">
      <dgm:prSet presAssocID="{5993C4E4-3529-49AE-BA59-6E90831A1A71}" presName="connectorText" presStyleLbl="sibTrans2D1" presStyleIdx="3" presStyleCnt="5"/>
      <dgm:spPr/>
      <dgm:t>
        <a:bodyPr/>
        <a:lstStyle/>
        <a:p>
          <a:endParaRPr lang="pt-BR"/>
        </a:p>
      </dgm:t>
    </dgm:pt>
    <dgm:pt modelId="{C5B80644-BDD6-4EB2-8351-17D01A802275}" type="pres">
      <dgm:prSet presAssocID="{7E9A127C-9EB6-4C28-9F40-BE4FDA312D59}" presName="node" presStyleLbl="node1" presStyleIdx="4" presStyleCnt="6" custScaleX="67385">
        <dgm:presLayoutVars>
          <dgm:bulletEnabled val="1"/>
        </dgm:presLayoutVars>
      </dgm:prSet>
      <dgm:spPr/>
      <dgm:t>
        <a:bodyPr/>
        <a:lstStyle/>
        <a:p>
          <a:endParaRPr lang="pt-BR"/>
        </a:p>
      </dgm:t>
    </dgm:pt>
    <dgm:pt modelId="{B0B5AD6A-FAD2-4713-83EF-4D1FA0E7A1EF}" type="pres">
      <dgm:prSet presAssocID="{440945C9-EEFF-46BE-9BAA-94670BFC81F0}" presName="sibTrans" presStyleLbl="sibTrans2D1" presStyleIdx="4" presStyleCnt="5"/>
      <dgm:spPr/>
      <dgm:t>
        <a:bodyPr/>
        <a:lstStyle/>
        <a:p>
          <a:endParaRPr lang="pt-BR"/>
        </a:p>
      </dgm:t>
    </dgm:pt>
    <dgm:pt modelId="{255A5672-C998-4E93-A5C1-00321877C3FB}" type="pres">
      <dgm:prSet presAssocID="{440945C9-EEFF-46BE-9BAA-94670BFC81F0}" presName="connectorText" presStyleLbl="sibTrans2D1" presStyleIdx="4" presStyleCnt="5"/>
      <dgm:spPr/>
      <dgm:t>
        <a:bodyPr/>
        <a:lstStyle/>
        <a:p>
          <a:endParaRPr lang="pt-BR"/>
        </a:p>
      </dgm:t>
    </dgm:pt>
    <dgm:pt modelId="{7AE72EB4-E2B0-4F09-8CC9-29C474F49CF5}" type="pres">
      <dgm:prSet presAssocID="{A2972550-40DA-4386-8CD7-8D1D4FA2B8DA}" presName="node" presStyleLbl="node1" presStyleIdx="5" presStyleCnt="6" custScaleX="66647" custScaleY="99244">
        <dgm:presLayoutVars>
          <dgm:bulletEnabled val="1"/>
        </dgm:presLayoutVars>
      </dgm:prSet>
      <dgm:spPr/>
      <dgm:t>
        <a:bodyPr/>
        <a:lstStyle/>
        <a:p>
          <a:endParaRPr lang="pt-BR"/>
        </a:p>
      </dgm:t>
    </dgm:pt>
  </dgm:ptLst>
  <dgm:cxnLst>
    <dgm:cxn modelId="{5CEE7F26-81DD-498B-825C-2137C378093D}" type="presOf" srcId="{A2972550-40DA-4386-8CD7-8D1D4FA2B8DA}" destId="{7AE72EB4-E2B0-4F09-8CC9-29C474F49CF5}" srcOrd="0" destOrd="0" presId="urn:microsoft.com/office/officeart/2005/8/layout/process1"/>
    <dgm:cxn modelId="{BB90439C-6D78-43FD-8E02-BD8E1E05B6D7}" type="presOf" srcId="{5993C4E4-3529-49AE-BA59-6E90831A1A71}" destId="{9770C7DE-399D-475A-96BC-CE04C423E059}" srcOrd="1" destOrd="0" presId="urn:microsoft.com/office/officeart/2005/8/layout/process1"/>
    <dgm:cxn modelId="{8D38B092-0CFD-423D-B9E1-4E4C0F962CFA}" type="presOf" srcId="{20A925AE-0530-4D21-88DC-322E2895BD40}" destId="{077FC841-C06C-42DD-9972-D7509CB59620}" srcOrd="0" destOrd="0" presId="urn:microsoft.com/office/officeart/2005/8/layout/process1"/>
    <dgm:cxn modelId="{BE6119F6-95C9-496C-9CC3-0106E2C736B6}" type="presOf" srcId="{440945C9-EEFF-46BE-9BAA-94670BFC81F0}" destId="{B0B5AD6A-FAD2-4713-83EF-4D1FA0E7A1EF}" srcOrd="0" destOrd="0" presId="urn:microsoft.com/office/officeart/2005/8/layout/process1"/>
    <dgm:cxn modelId="{FFAAA213-5E5F-4761-9D6E-A35E169DFA59}" type="presOf" srcId="{7E9A127C-9EB6-4C28-9F40-BE4FDA312D59}" destId="{C5B80644-BDD6-4EB2-8351-17D01A802275}" srcOrd="0" destOrd="0" presId="urn:microsoft.com/office/officeart/2005/8/layout/process1"/>
    <dgm:cxn modelId="{7C9C1D5F-3B4E-45BD-A663-9C5E8B2E8D9F}" srcId="{8768C746-EA3A-432A-A250-58B265A90508}" destId="{A2972550-40DA-4386-8CD7-8D1D4FA2B8DA}" srcOrd="5" destOrd="0" parTransId="{0D56842A-0D60-4897-A1A7-CE635C3453BA}" sibTransId="{AE150DA9-705C-43FE-9226-1DA4C6983534}"/>
    <dgm:cxn modelId="{012E960A-BD84-420A-A8DC-B7CF4FA4E460}" srcId="{8768C746-EA3A-432A-A250-58B265A90508}" destId="{20A925AE-0530-4D21-88DC-322E2895BD40}" srcOrd="3" destOrd="0" parTransId="{BB6472E0-5C6B-4C1A-9892-315C3AB49970}" sibTransId="{5993C4E4-3529-49AE-BA59-6E90831A1A71}"/>
    <dgm:cxn modelId="{09AAEFE8-2611-476A-A9ED-45C776A36F88}" type="presOf" srcId="{3132CD10-CE7F-48BC-BE64-2796C785D20A}" destId="{5AAA8B9E-BFE8-496D-8CC8-B22A207B2E05}" srcOrd="1" destOrd="0" presId="urn:microsoft.com/office/officeart/2005/8/layout/process1"/>
    <dgm:cxn modelId="{CD5B3066-7DBA-49FA-A5DF-FAA6F5EF511D}" type="presOf" srcId="{C48693F6-651B-45BE-A48F-3A0CAF0429B1}" destId="{4F883C5B-6D59-490C-9F0E-1B4354DEE010}" srcOrd="0" destOrd="0" presId="urn:microsoft.com/office/officeart/2005/8/layout/process1"/>
    <dgm:cxn modelId="{2CA157CB-4455-42D2-8559-2066FEEC0269}" type="presOf" srcId="{3132CD10-CE7F-48BC-BE64-2796C785D20A}" destId="{E836D945-B3FE-4722-9241-4AEE42B3E18F}" srcOrd="0" destOrd="0" presId="urn:microsoft.com/office/officeart/2005/8/layout/process1"/>
    <dgm:cxn modelId="{EA1EB26C-2B6A-4669-9188-BB5209A4158C}" type="presOf" srcId="{588486CC-36C9-4FAA-A3CD-A99DCC5A3E21}" destId="{817FE5C2-9E64-444B-9304-D44321793384}" srcOrd="0" destOrd="0" presId="urn:microsoft.com/office/officeart/2005/8/layout/process1"/>
    <dgm:cxn modelId="{68A4A68E-9ED9-48EF-9BF7-A7AF60E42200}" srcId="{8768C746-EA3A-432A-A250-58B265A90508}" destId="{008AA639-0BAD-4222-B2DE-51D0E74F9961}" srcOrd="1" destOrd="0" parTransId="{51C19CC6-8141-4EFE-925F-ED717CE159F5}" sibTransId="{39FC5694-6778-4C93-8013-27C264B60EF4}"/>
    <dgm:cxn modelId="{CBCDA882-3B27-4AEC-AE52-4588E1A2BF9B}" type="presOf" srcId="{BEED11F7-EEB7-45CF-9D76-62D2DDEE1126}" destId="{DEF41262-DABB-4B54-886B-9006F6A81785}" srcOrd="0" destOrd="0" presId="urn:microsoft.com/office/officeart/2005/8/layout/process1"/>
    <dgm:cxn modelId="{271C5FC5-F8DD-4EB4-9B4F-3094B5634297}" type="presOf" srcId="{8768C746-EA3A-432A-A250-58B265A90508}" destId="{DA4AC092-4474-4B79-925C-3DD52313DDD3}" srcOrd="0" destOrd="0" presId="urn:microsoft.com/office/officeart/2005/8/layout/process1"/>
    <dgm:cxn modelId="{2A427470-4D13-4A2F-AF28-5EC09836A6B5}" srcId="{8768C746-EA3A-432A-A250-58B265A90508}" destId="{7E9A127C-9EB6-4C28-9F40-BE4FDA312D59}" srcOrd="4" destOrd="0" parTransId="{477FD304-4EEA-47C2-87D8-EAD20069A46E}" sibTransId="{440945C9-EEFF-46BE-9BAA-94670BFC81F0}"/>
    <dgm:cxn modelId="{A9DF4394-8475-4151-A890-05616F2D87E1}" type="presOf" srcId="{5993C4E4-3529-49AE-BA59-6E90831A1A71}" destId="{F39CB4C7-519F-432A-AEA5-F6E34240B91C}" srcOrd="0" destOrd="0" presId="urn:microsoft.com/office/officeart/2005/8/layout/process1"/>
    <dgm:cxn modelId="{8B38E7DC-20AD-4690-8C44-92EC8028C95E}" srcId="{8768C746-EA3A-432A-A250-58B265A90508}" destId="{C48693F6-651B-45BE-A48F-3A0CAF0429B1}" srcOrd="2" destOrd="0" parTransId="{833394D0-321E-422B-9B18-094D8E8F22D0}" sibTransId="{BEED11F7-EEB7-45CF-9D76-62D2DDEE1126}"/>
    <dgm:cxn modelId="{25E99E0C-D2F2-4217-B8BA-51FE10E0F891}" type="presOf" srcId="{440945C9-EEFF-46BE-9BAA-94670BFC81F0}" destId="{255A5672-C998-4E93-A5C1-00321877C3FB}" srcOrd="1" destOrd="0" presId="urn:microsoft.com/office/officeart/2005/8/layout/process1"/>
    <dgm:cxn modelId="{05CAB4E3-10DB-46EA-A626-1AFF2B046450}" type="presOf" srcId="{39FC5694-6778-4C93-8013-27C264B60EF4}" destId="{8362BFE1-6A35-4DF9-A9A2-6B20ACD861BD}" srcOrd="1" destOrd="0" presId="urn:microsoft.com/office/officeart/2005/8/layout/process1"/>
    <dgm:cxn modelId="{CEFA36BF-9F8A-4AFA-8D6F-1E53313D406A}" type="presOf" srcId="{008AA639-0BAD-4222-B2DE-51D0E74F9961}" destId="{CBF7127E-C2C4-4581-A987-8E0177E59BDD}" srcOrd="0" destOrd="0" presId="urn:microsoft.com/office/officeart/2005/8/layout/process1"/>
    <dgm:cxn modelId="{46814052-C308-4739-80D8-83FD3468D6E7}" type="presOf" srcId="{39FC5694-6778-4C93-8013-27C264B60EF4}" destId="{0BCF2232-DBBF-47EA-A434-FC431018C228}" srcOrd="0" destOrd="0" presId="urn:microsoft.com/office/officeart/2005/8/layout/process1"/>
    <dgm:cxn modelId="{C393D818-530D-4072-92DA-38BFD2B96E4D}" srcId="{8768C746-EA3A-432A-A250-58B265A90508}" destId="{588486CC-36C9-4FAA-A3CD-A99DCC5A3E21}" srcOrd="0" destOrd="0" parTransId="{3D49470C-1E95-446E-B957-771DACD8F5DE}" sibTransId="{3132CD10-CE7F-48BC-BE64-2796C785D20A}"/>
    <dgm:cxn modelId="{46D18D59-E012-4BA1-9A93-3896E82076D8}" type="presOf" srcId="{BEED11F7-EEB7-45CF-9D76-62D2DDEE1126}" destId="{AF6028D0-DBE0-4557-9B9B-5A1F60D334B0}" srcOrd="1" destOrd="0" presId="urn:microsoft.com/office/officeart/2005/8/layout/process1"/>
    <dgm:cxn modelId="{96154C52-748E-4871-8C81-0E83B5249A63}" type="presParOf" srcId="{DA4AC092-4474-4B79-925C-3DD52313DDD3}" destId="{817FE5C2-9E64-444B-9304-D44321793384}" srcOrd="0" destOrd="0" presId="urn:microsoft.com/office/officeart/2005/8/layout/process1"/>
    <dgm:cxn modelId="{D2080B30-D179-46A7-895F-2D5A2AE6F500}" type="presParOf" srcId="{DA4AC092-4474-4B79-925C-3DD52313DDD3}" destId="{E836D945-B3FE-4722-9241-4AEE42B3E18F}" srcOrd="1" destOrd="0" presId="urn:microsoft.com/office/officeart/2005/8/layout/process1"/>
    <dgm:cxn modelId="{8B4B1CF4-637F-4367-BDC8-706CCD957B4E}" type="presParOf" srcId="{E836D945-B3FE-4722-9241-4AEE42B3E18F}" destId="{5AAA8B9E-BFE8-496D-8CC8-B22A207B2E05}" srcOrd="0" destOrd="0" presId="urn:microsoft.com/office/officeart/2005/8/layout/process1"/>
    <dgm:cxn modelId="{DA65D630-118C-418F-8D9E-FFE571562EEC}" type="presParOf" srcId="{DA4AC092-4474-4B79-925C-3DD52313DDD3}" destId="{CBF7127E-C2C4-4581-A987-8E0177E59BDD}" srcOrd="2" destOrd="0" presId="urn:microsoft.com/office/officeart/2005/8/layout/process1"/>
    <dgm:cxn modelId="{39ABAC18-108C-4EB2-A77B-D14B657E655B}" type="presParOf" srcId="{DA4AC092-4474-4B79-925C-3DD52313DDD3}" destId="{0BCF2232-DBBF-47EA-A434-FC431018C228}" srcOrd="3" destOrd="0" presId="urn:microsoft.com/office/officeart/2005/8/layout/process1"/>
    <dgm:cxn modelId="{E423E674-6CF7-4673-B582-3E47507F01E1}" type="presParOf" srcId="{0BCF2232-DBBF-47EA-A434-FC431018C228}" destId="{8362BFE1-6A35-4DF9-A9A2-6B20ACD861BD}" srcOrd="0" destOrd="0" presId="urn:microsoft.com/office/officeart/2005/8/layout/process1"/>
    <dgm:cxn modelId="{2830B356-A34F-4464-8D8C-433B8CE42CAD}" type="presParOf" srcId="{DA4AC092-4474-4B79-925C-3DD52313DDD3}" destId="{4F883C5B-6D59-490C-9F0E-1B4354DEE010}" srcOrd="4" destOrd="0" presId="urn:microsoft.com/office/officeart/2005/8/layout/process1"/>
    <dgm:cxn modelId="{EB1E2C14-0D53-4A23-BB2A-D71B2BD41E36}" type="presParOf" srcId="{DA4AC092-4474-4B79-925C-3DD52313DDD3}" destId="{DEF41262-DABB-4B54-886B-9006F6A81785}" srcOrd="5" destOrd="0" presId="urn:microsoft.com/office/officeart/2005/8/layout/process1"/>
    <dgm:cxn modelId="{5C5117C3-B44D-4B50-AF8F-A2101B065DE4}" type="presParOf" srcId="{DEF41262-DABB-4B54-886B-9006F6A81785}" destId="{AF6028D0-DBE0-4557-9B9B-5A1F60D334B0}" srcOrd="0" destOrd="0" presId="urn:microsoft.com/office/officeart/2005/8/layout/process1"/>
    <dgm:cxn modelId="{C53EE56D-FBA0-40BC-8752-C6A79EEB161C}" type="presParOf" srcId="{DA4AC092-4474-4B79-925C-3DD52313DDD3}" destId="{077FC841-C06C-42DD-9972-D7509CB59620}" srcOrd="6" destOrd="0" presId="urn:microsoft.com/office/officeart/2005/8/layout/process1"/>
    <dgm:cxn modelId="{7DF57DBF-7B1C-4F98-8AA5-58D78B5615DD}" type="presParOf" srcId="{DA4AC092-4474-4B79-925C-3DD52313DDD3}" destId="{F39CB4C7-519F-432A-AEA5-F6E34240B91C}" srcOrd="7" destOrd="0" presId="urn:microsoft.com/office/officeart/2005/8/layout/process1"/>
    <dgm:cxn modelId="{9AD41E4B-43E7-454A-BD58-FD115F241BBA}" type="presParOf" srcId="{F39CB4C7-519F-432A-AEA5-F6E34240B91C}" destId="{9770C7DE-399D-475A-96BC-CE04C423E059}" srcOrd="0" destOrd="0" presId="urn:microsoft.com/office/officeart/2005/8/layout/process1"/>
    <dgm:cxn modelId="{0C801104-BF41-4E5D-A5AD-644BA5150376}" type="presParOf" srcId="{DA4AC092-4474-4B79-925C-3DD52313DDD3}" destId="{C5B80644-BDD6-4EB2-8351-17D01A802275}" srcOrd="8" destOrd="0" presId="urn:microsoft.com/office/officeart/2005/8/layout/process1"/>
    <dgm:cxn modelId="{84C5A182-A855-4F7A-BF00-23C701B46DDF}" type="presParOf" srcId="{DA4AC092-4474-4B79-925C-3DD52313DDD3}" destId="{B0B5AD6A-FAD2-4713-83EF-4D1FA0E7A1EF}" srcOrd="9" destOrd="0" presId="urn:microsoft.com/office/officeart/2005/8/layout/process1"/>
    <dgm:cxn modelId="{2E648BC3-B6BE-4409-8602-BE412BAEC9E6}" type="presParOf" srcId="{B0B5AD6A-FAD2-4713-83EF-4D1FA0E7A1EF}" destId="{255A5672-C998-4E93-A5C1-00321877C3FB}" srcOrd="0" destOrd="0" presId="urn:microsoft.com/office/officeart/2005/8/layout/process1"/>
    <dgm:cxn modelId="{AF0499A5-EBE1-4720-B183-DCE755D17A26}" type="presParOf" srcId="{DA4AC092-4474-4B79-925C-3DD52313DDD3}" destId="{7AE72EB4-E2B0-4F09-8CC9-29C474F49CF5}"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7FE5C2-9E64-444B-9304-D44321793384}">
      <dsp:nvSpPr>
        <dsp:cNvPr id="0" name=""/>
        <dsp:cNvSpPr/>
      </dsp:nvSpPr>
      <dsp:spPr>
        <a:xfrm>
          <a:off x="9354" y="4356"/>
          <a:ext cx="1097796" cy="1143810"/>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b="0" kern="1200"/>
            <a:t>Preencher</a:t>
          </a:r>
        </a:p>
      </dsp:txBody>
      <dsp:txXfrm>
        <a:off x="41507" y="36509"/>
        <a:ext cx="1033490" cy="1079504"/>
      </dsp:txXfrm>
    </dsp:sp>
    <dsp:sp modelId="{E836D945-B3FE-4722-9241-4AEE42B3E18F}">
      <dsp:nvSpPr>
        <dsp:cNvPr id="0" name=""/>
        <dsp:cNvSpPr/>
      </dsp:nvSpPr>
      <dsp:spPr>
        <a:xfrm>
          <a:off x="1270065" y="374248"/>
          <a:ext cx="345377" cy="404027"/>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755650">
            <a:lnSpc>
              <a:spcPct val="90000"/>
            </a:lnSpc>
            <a:spcBef>
              <a:spcPct val="0"/>
            </a:spcBef>
            <a:spcAft>
              <a:spcPct val="35000"/>
            </a:spcAft>
          </a:pPr>
          <a:endParaRPr lang="pt-BR" sz="1700" kern="1200"/>
        </a:p>
      </dsp:txBody>
      <dsp:txXfrm>
        <a:off x="1270065" y="455053"/>
        <a:ext cx="241764" cy="242417"/>
      </dsp:txXfrm>
    </dsp:sp>
    <dsp:sp modelId="{CBF7127E-C2C4-4581-A987-8E0177E59BDD}">
      <dsp:nvSpPr>
        <dsp:cNvPr id="0" name=""/>
        <dsp:cNvSpPr/>
      </dsp:nvSpPr>
      <dsp:spPr>
        <a:xfrm>
          <a:off x="1758807" y="4356"/>
          <a:ext cx="1097796" cy="1143810"/>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Salvar formulário de inscrição como PDF e mesclar aos documentos comprobatórios em PDF</a:t>
          </a:r>
        </a:p>
      </dsp:txBody>
      <dsp:txXfrm>
        <a:off x="1790960" y="36509"/>
        <a:ext cx="1033490" cy="1079504"/>
      </dsp:txXfrm>
    </dsp:sp>
    <dsp:sp modelId="{0BCF2232-DBBF-47EA-A434-FC431018C228}">
      <dsp:nvSpPr>
        <dsp:cNvPr id="0" name=""/>
        <dsp:cNvSpPr/>
      </dsp:nvSpPr>
      <dsp:spPr>
        <a:xfrm>
          <a:off x="3019518" y="374248"/>
          <a:ext cx="345377" cy="404027"/>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pt-BR" sz="1000" kern="1200"/>
        </a:p>
      </dsp:txBody>
      <dsp:txXfrm>
        <a:off x="3019518" y="455053"/>
        <a:ext cx="241764" cy="242417"/>
      </dsp:txXfrm>
    </dsp:sp>
    <dsp:sp modelId="{4F883C5B-6D59-490C-9F0E-1B4354DEE010}">
      <dsp:nvSpPr>
        <dsp:cNvPr id="0" name=""/>
        <dsp:cNvSpPr/>
      </dsp:nvSpPr>
      <dsp:spPr>
        <a:xfrm>
          <a:off x="3508261" y="4356"/>
          <a:ext cx="1097796" cy="1143810"/>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Gerar documento eletrônico no sistema e-TCU Administrativo</a:t>
          </a:r>
        </a:p>
      </dsp:txBody>
      <dsp:txXfrm>
        <a:off x="3540414" y="36509"/>
        <a:ext cx="1033490" cy="1079504"/>
      </dsp:txXfrm>
    </dsp:sp>
    <dsp:sp modelId="{DEF41262-DABB-4B54-886B-9006F6A81785}">
      <dsp:nvSpPr>
        <dsp:cNvPr id="0" name=""/>
        <dsp:cNvSpPr/>
      </dsp:nvSpPr>
      <dsp:spPr>
        <a:xfrm>
          <a:off x="4768972" y="374248"/>
          <a:ext cx="345377" cy="404027"/>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pt-BR" sz="1000" kern="1200"/>
        </a:p>
      </dsp:txBody>
      <dsp:txXfrm>
        <a:off x="4768972" y="455053"/>
        <a:ext cx="241764" cy="242417"/>
      </dsp:txXfrm>
    </dsp:sp>
    <dsp:sp modelId="{077FC841-C06C-42DD-9972-D7509CB59620}">
      <dsp:nvSpPr>
        <dsp:cNvPr id="0" name=""/>
        <dsp:cNvSpPr/>
      </dsp:nvSpPr>
      <dsp:spPr>
        <a:xfrm>
          <a:off x="5257714" y="4356"/>
          <a:ext cx="1097796" cy="1143810"/>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Assinar eletronicamente</a:t>
          </a:r>
        </a:p>
      </dsp:txBody>
      <dsp:txXfrm>
        <a:off x="5289867" y="36509"/>
        <a:ext cx="1033490" cy="1079504"/>
      </dsp:txXfrm>
    </dsp:sp>
    <dsp:sp modelId="{F39CB4C7-519F-432A-AEA5-F6E34240B91C}">
      <dsp:nvSpPr>
        <dsp:cNvPr id="0" name=""/>
        <dsp:cNvSpPr/>
      </dsp:nvSpPr>
      <dsp:spPr>
        <a:xfrm>
          <a:off x="6518425" y="374248"/>
          <a:ext cx="345377" cy="404027"/>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pt-BR" sz="1000" kern="1200"/>
        </a:p>
      </dsp:txBody>
      <dsp:txXfrm>
        <a:off x="6518425" y="455053"/>
        <a:ext cx="241764" cy="242417"/>
      </dsp:txXfrm>
    </dsp:sp>
    <dsp:sp modelId="{C5B80644-BDD6-4EB2-8351-17D01A802275}">
      <dsp:nvSpPr>
        <dsp:cNvPr id="0" name=""/>
        <dsp:cNvSpPr/>
      </dsp:nvSpPr>
      <dsp:spPr>
        <a:xfrm>
          <a:off x="7007168" y="4356"/>
          <a:ext cx="1097796" cy="1143810"/>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Colher assinatura do dirigente</a:t>
          </a:r>
        </a:p>
      </dsp:txBody>
      <dsp:txXfrm>
        <a:off x="7039321" y="36509"/>
        <a:ext cx="1033490" cy="1079504"/>
      </dsp:txXfrm>
    </dsp:sp>
    <dsp:sp modelId="{B0B5AD6A-FAD2-4713-83EF-4D1FA0E7A1EF}">
      <dsp:nvSpPr>
        <dsp:cNvPr id="0" name=""/>
        <dsp:cNvSpPr/>
      </dsp:nvSpPr>
      <dsp:spPr>
        <a:xfrm>
          <a:off x="8267879" y="374248"/>
          <a:ext cx="345377" cy="404027"/>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755650">
            <a:lnSpc>
              <a:spcPct val="90000"/>
            </a:lnSpc>
            <a:spcBef>
              <a:spcPct val="0"/>
            </a:spcBef>
            <a:spcAft>
              <a:spcPct val="35000"/>
            </a:spcAft>
          </a:pPr>
          <a:endParaRPr lang="pt-BR" sz="1700" kern="1200"/>
        </a:p>
      </dsp:txBody>
      <dsp:txXfrm>
        <a:off x="8267879" y="455053"/>
        <a:ext cx="241764" cy="242417"/>
      </dsp:txXfrm>
    </dsp:sp>
    <dsp:sp modelId="{7AE72EB4-E2B0-4F09-8CC9-29C474F49CF5}">
      <dsp:nvSpPr>
        <dsp:cNvPr id="0" name=""/>
        <dsp:cNvSpPr/>
      </dsp:nvSpPr>
      <dsp:spPr>
        <a:xfrm>
          <a:off x="8756622" y="8680"/>
          <a:ext cx="1085773" cy="1135163"/>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Encaminhar para ISC/</a:t>
          </a:r>
          <a:r>
            <a:rPr lang="pt-BR" sz="1050" b="1" kern="1200">
              <a:solidFill>
                <a:srgbClr val="FFFF00"/>
              </a:solidFill>
            </a:rPr>
            <a:t>Dicont</a:t>
          </a:r>
          <a:r>
            <a:rPr lang="pt-BR" sz="1050" kern="1200"/>
            <a:t>, via e-TCU Administrativo.</a:t>
          </a:r>
        </a:p>
      </dsp:txBody>
      <dsp:txXfrm>
        <a:off x="8788423" y="40481"/>
        <a:ext cx="1022171" cy="1071561"/>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66674</xdr:colOff>
      <xdr:row>46</xdr:row>
      <xdr:rowOff>95250</xdr:rowOff>
    </xdr:from>
    <xdr:to>
      <xdr:col>8</xdr:col>
      <xdr:colOff>95250</xdr:colOff>
      <xdr:row>52</xdr:row>
      <xdr:rowOff>104774</xdr:rowOff>
    </xdr:to>
    <xdr:graphicFrame macro="">
      <xdr:nvGraphicFramePr>
        <xdr:cNvPr id="5" name="Diagrama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66675</xdr:colOff>
      <xdr:row>1</xdr:row>
      <xdr:rowOff>57150</xdr:rowOff>
    </xdr:from>
    <xdr:to>
      <xdr:col>1</xdr:col>
      <xdr:colOff>714375</xdr:colOff>
      <xdr:row>1</xdr:row>
      <xdr:rowOff>571500</xdr:rowOff>
    </xdr:to>
    <xdr:pic>
      <xdr:nvPicPr>
        <xdr:cNvPr id="1173" name="Imagem 5" descr="TCU_MARCA_COR"/>
        <xdr:cNvPicPr>
          <a:picLocks noChangeAspect="1" noChangeArrowheads="1"/>
        </xdr:cNvPicPr>
      </xdr:nvPicPr>
      <xdr:blipFill>
        <a:blip xmlns:r="http://schemas.openxmlformats.org/officeDocument/2006/relationships" r:embed="rId6" cstate="print"/>
        <a:srcRect/>
        <a:stretch>
          <a:fillRect/>
        </a:stretch>
      </xdr:blipFill>
      <xdr:spPr bwMode="auto">
        <a:xfrm>
          <a:off x="428625" y="257175"/>
          <a:ext cx="6477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7"/>
  <sheetViews>
    <sheetView showGridLines="0" tabSelected="1" topLeftCell="A2" zoomScale="115" zoomScaleNormal="115" workbookViewId="0">
      <selection activeCell="E10" sqref="E10"/>
    </sheetView>
  </sheetViews>
  <sheetFormatPr defaultColWidth="9.140625" defaultRowHeight="15" x14ac:dyDescent="0.25"/>
  <cols>
    <col min="1" max="1" width="5.42578125" style="4" customWidth="1"/>
    <col min="2" max="2" width="16.140625" style="4" customWidth="1"/>
    <col min="3" max="3" width="60.42578125" style="4" customWidth="1"/>
    <col min="4" max="4" width="17.85546875" style="4" customWidth="1"/>
    <col min="5" max="5" width="13.42578125" style="4" customWidth="1"/>
    <col min="6" max="9" width="13.140625" style="4" customWidth="1"/>
    <col min="10" max="10" width="130.85546875" style="4" bestFit="1" customWidth="1"/>
    <col min="11" max="16384" width="9.140625" style="4"/>
  </cols>
  <sheetData>
    <row r="1" spans="2:9" ht="15.75" thickBot="1" x14ac:dyDescent="0.3"/>
    <row r="2" spans="2:9" ht="74.25" customHeight="1" thickBot="1" x14ac:dyDescent="0.3">
      <c r="B2" s="56" t="s">
        <v>65</v>
      </c>
      <c r="C2" s="57"/>
      <c r="D2" s="57"/>
      <c r="E2" s="57"/>
      <c r="F2" s="57"/>
      <c r="G2" s="57"/>
      <c r="H2" s="57"/>
      <c r="I2" s="58"/>
    </row>
    <row r="3" spans="2:9" ht="49.5" customHeight="1" x14ac:dyDescent="0.25">
      <c r="B3" s="47" t="s">
        <v>45</v>
      </c>
      <c r="C3" s="47"/>
      <c r="D3" s="47"/>
      <c r="E3" s="47"/>
      <c r="F3" s="47"/>
      <c r="G3" s="47"/>
      <c r="H3" s="47"/>
      <c r="I3" s="47"/>
    </row>
    <row r="4" spans="2:9" ht="19.5" thickBot="1" x14ac:dyDescent="0.3">
      <c r="B4" s="24" t="s">
        <v>23</v>
      </c>
      <c r="C4" s="22"/>
      <c r="D4" s="22"/>
      <c r="E4" s="22"/>
      <c r="F4" s="22"/>
      <c r="G4" s="22"/>
      <c r="H4" s="22"/>
      <c r="I4" s="22"/>
    </row>
    <row r="5" spans="2:9" ht="30" customHeight="1" thickBot="1" x14ac:dyDescent="0.3">
      <c r="B5" s="23" t="s">
        <v>6</v>
      </c>
      <c r="C5" s="23" t="s">
        <v>7</v>
      </c>
      <c r="D5" s="23" t="s">
        <v>8</v>
      </c>
      <c r="E5" s="23" t="s">
        <v>9</v>
      </c>
      <c r="F5" s="23" t="s">
        <v>32</v>
      </c>
      <c r="G5" s="23" t="s">
        <v>14</v>
      </c>
      <c r="H5" s="59" t="s">
        <v>22</v>
      </c>
      <c r="I5" s="60"/>
    </row>
    <row r="6" spans="2:9" ht="27" customHeight="1" thickBot="1" x14ac:dyDescent="0.3">
      <c r="B6" s="25"/>
      <c r="C6" s="26"/>
      <c r="D6" s="27"/>
      <c r="E6" s="28"/>
      <c r="F6" s="28"/>
      <c r="G6" s="28"/>
      <c r="H6" s="63"/>
      <c r="I6" s="64"/>
    </row>
    <row r="7" spans="2:9" ht="45.75" customHeight="1" thickBot="1" x14ac:dyDescent="0.35">
      <c r="B7" s="70" t="s">
        <v>24</v>
      </c>
      <c r="C7" s="70"/>
      <c r="D7" s="71" t="s">
        <v>41</v>
      </c>
      <c r="E7" s="71"/>
      <c r="F7" s="71"/>
      <c r="G7" s="71"/>
      <c r="H7" s="71"/>
      <c r="I7" s="71"/>
    </row>
    <row r="8" spans="2:9" ht="30.75" thickBot="1" x14ac:dyDescent="0.3">
      <c r="B8" s="17" t="s">
        <v>0</v>
      </c>
      <c r="C8" s="18" t="s">
        <v>46</v>
      </c>
      <c r="D8" s="19" t="s">
        <v>47</v>
      </c>
      <c r="E8" s="18" t="s">
        <v>59</v>
      </c>
      <c r="F8" s="18" t="s">
        <v>60</v>
      </c>
      <c r="G8" s="18" t="s">
        <v>61</v>
      </c>
      <c r="H8" s="18" t="s">
        <v>62</v>
      </c>
      <c r="I8" s="18" t="s">
        <v>63</v>
      </c>
    </row>
    <row r="9" spans="2:9" ht="15.75" thickBot="1" x14ac:dyDescent="0.3">
      <c r="B9" s="61" t="s">
        <v>2</v>
      </c>
      <c r="C9" s="33" t="s">
        <v>48</v>
      </c>
      <c r="D9" s="34" t="s">
        <v>20</v>
      </c>
      <c r="E9" s="36"/>
      <c r="F9" s="37">
        <v>0.2</v>
      </c>
      <c r="G9" s="38">
        <v>3</v>
      </c>
      <c r="H9" s="35">
        <f t="shared" ref="H9:H19" si="0">E9*F9</f>
        <v>0</v>
      </c>
      <c r="I9" s="35">
        <f>IF(H9&gt;=G9,G9,H9)</f>
        <v>0</v>
      </c>
    </row>
    <row r="10" spans="2:9" ht="36.75" thickBot="1" x14ac:dyDescent="0.3">
      <c r="B10" s="62"/>
      <c r="C10" s="33" t="s">
        <v>49</v>
      </c>
      <c r="D10" s="34" t="s">
        <v>35</v>
      </c>
      <c r="E10" s="36"/>
      <c r="F10" s="35">
        <v>1</v>
      </c>
      <c r="G10" s="34">
        <v>10</v>
      </c>
      <c r="H10" s="35">
        <f t="shared" si="0"/>
        <v>0</v>
      </c>
      <c r="I10" s="35">
        <f t="shared" ref="I10:I16" si="1">IF(H10&gt;=G10,G10,H10)</f>
        <v>0</v>
      </c>
    </row>
    <row r="11" spans="2:9" ht="24.75" thickBot="1" x14ac:dyDescent="0.3">
      <c r="B11" s="62"/>
      <c r="C11" s="33" t="s">
        <v>50</v>
      </c>
      <c r="D11" s="34" t="s">
        <v>35</v>
      </c>
      <c r="E11" s="36"/>
      <c r="F11" s="35">
        <v>0.5</v>
      </c>
      <c r="G11" s="34">
        <v>5</v>
      </c>
      <c r="H11" s="35">
        <f t="shared" si="0"/>
        <v>0</v>
      </c>
      <c r="I11" s="35">
        <f t="shared" si="1"/>
        <v>0</v>
      </c>
    </row>
    <row r="12" spans="2:9" ht="24.75" thickBot="1" x14ac:dyDescent="0.3">
      <c r="B12" s="62"/>
      <c r="C12" s="33" t="s">
        <v>51</v>
      </c>
      <c r="D12" s="34" t="s">
        <v>36</v>
      </c>
      <c r="E12" s="36"/>
      <c r="F12" s="39">
        <v>8.3299999999999999E-2</v>
      </c>
      <c r="G12" s="34">
        <v>5</v>
      </c>
      <c r="H12" s="35">
        <f t="shared" ref="H12:H13" si="2">E12*F12</f>
        <v>0</v>
      </c>
      <c r="I12" s="35">
        <f t="shared" ref="I12:I13" si="3">IF(H12&gt;=G12,G12,H12)</f>
        <v>0</v>
      </c>
    </row>
    <row r="13" spans="2:9" ht="15.75" thickBot="1" x14ac:dyDescent="0.3">
      <c r="B13" s="62"/>
      <c r="C13" s="33" t="s">
        <v>52</v>
      </c>
      <c r="D13" s="34" t="s">
        <v>37</v>
      </c>
      <c r="E13" s="36"/>
      <c r="F13" s="35">
        <v>1</v>
      </c>
      <c r="G13" s="34">
        <v>5</v>
      </c>
      <c r="H13" s="35">
        <f t="shared" si="2"/>
        <v>0</v>
      </c>
      <c r="I13" s="35">
        <f t="shared" si="3"/>
        <v>0</v>
      </c>
    </row>
    <row r="14" spans="2:9" ht="24.75" thickBot="1" x14ac:dyDescent="0.3">
      <c r="B14" s="62"/>
      <c r="C14" s="33" t="s">
        <v>53</v>
      </c>
      <c r="D14" s="34" t="s">
        <v>38</v>
      </c>
      <c r="E14" s="36"/>
      <c r="F14" s="35">
        <v>0.5</v>
      </c>
      <c r="G14" s="34">
        <v>5</v>
      </c>
      <c r="H14" s="35">
        <f t="shared" si="0"/>
        <v>0</v>
      </c>
      <c r="I14" s="35">
        <f t="shared" si="1"/>
        <v>0</v>
      </c>
    </row>
    <row r="15" spans="2:9" ht="38.25" customHeight="1" thickBot="1" x14ac:dyDescent="0.3">
      <c r="B15" s="68" t="s">
        <v>3</v>
      </c>
      <c r="C15" s="33" t="s">
        <v>54</v>
      </c>
      <c r="D15" s="34" t="s">
        <v>1</v>
      </c>
      <c r="E15" s="36"/>
      <c r="F15" s="35">
        <v>0.5</v>
      </c>
      <c r="G15" s="34">
        <v>3</v>
      </c>
      <c r="H15" s="35">
        <f t="shared" si="0"/>
        <v>0</v>
      </c>
      <c r="I15" s="35">
        <f t="shared" si="1"/>
        <v>0</v>
      </c>
    </row>
    <row r="16" spans="2:9" ht="24.75" thickBot="1" x14ac:dyDescent="0.3">
      <c r="B16" s="69"/>
      <c r="C16" s="33" t="s">
        <v>55</v>
      </c>
      <c r="D16" s="34" t="s">
        <v>1</v>
      </c>
      <c r="E16" s="36"/>
      <c r="F16" s="35">
        <v>0.2</v>
      </c>
      <c r="G16" s="34">
        <v>2</v>
      </c>
      <c r="H16" s="35">
        <f t="shared" si="0"/>
        <v>0</v>
      </c>
      <c r="I16" s="35">
        <f t="shared" si="1"/>
        <v>0</v>
      </c>
    </row>
    <row r="17" spans="2:9" ht="15.75" thickBot="1" x14ac:dyDescent="0.3">
      <c r="B17" s="69"/>
      <c r="C17" s="33" t="s">
        <v>56</v>
      </c>
      <c r="D17" s="34" t="s">
        <v>21</v>
      </c>
      <c r="E17" s="36"/>
      <c r="F17" s="35">
        <v>1</v>
      </c>
      <c r="G17" s="34">
        <v>3</v>
      </c>
      <c r="H17" s="35">
        <f t="shared" ref="H17:H18" si="4">E17*F17</f>
        <v>0</v>
      </c>
      <c r="I17" s="35">
        <f t="shared" ref="I17:I18" si="5">IF(H17&gt;=G17,G17,H17)</f>
        <v>0</v>
      </c>
    </row>
    <row r="18" spans="2:9" ht="24.75" thickBot="1" x14ac:dyDescent="0.3">
      <c r="B18" s="61"/>
      <c r="C18" s="33" t="s">
        <v>57</v>
      </c>
      <c r="D18" s="34" t="s">
        <v>21</v>
      </c>
      <c r="E18" s="36"/>
      <c r="F18" s="35">
        <v>0.5</v>
      </c>
      <c r="G18" s="34">
        <v>3</v>
      </c>
      <c r="H18" s="35">
        <f t="shared" si="4"/>
        <v>0</v>
      </c>
      <c r="I18" s="35">
        <f t="shared" si="5"/>
        <v>0</v>
      </c>
    </row>
    <row r="19" spans="2:9" ht="51.75" thickBot="1" x14ac:dyDescent="0.3">
      <c r="B19" s="20" t="s">
        <v>39</v>
      </c>
      <c r="C19" s="33" t="s">
        <v>58</v>
      </c>
      <c r="D19" s="34" t="s">
        <v>1</v>
      </c>
      <c r="E19" s="36"/>
      <c r="F19" s="35">
        <v>-3</v>
      </c>
      <c r="G19" s="34">
        <v>-6</v>
      </c>
      <c r="H19" s="35">
        <f t="shared" si="0"/>
        <v>0</v>
      </c>
      <c r="I19" s="35">
        <f>IF(H19&lt;=G19,G19,H19)</f>
        <v>0</v>
      </c>
    </row>
    <row r="20" spans="2:9" ht="24" customHeight="1" thickBot="1" x14ac:dyDescent="0.3">
      <c r="B20" s="7"/>
      <c r="C20" s="21"/>
      <c r="D20" s="6"/>
      <c r="E20" s="5"/>
      <c r="F20" s="8"/>
      <c r="G20" s="8"/>
      <c r="H20" s="12" t="s">
        <v>10</v>
      </c>
      <c r="I20" s="31">
        <f>SUM(I9:I19)</f>
        <v>0</v>
      </c>
    </row>
    <row r="21" spans="2:9" x14ac:dyDescent="0.25">
      <c r="B21" s="7"/>
      <c r="D21" s="14"/>
      <c r="E21" s="55"/>
      <c r="F21" s="55"/>
      <c r="G21" s="55"/>
      <c r="H21" s="55"/>
      <c r="I21" s="8"/>
    </row>
    <row r="22" spans="2:9" ht="19.5" customHeight="1" x14ac:dyDescent="0.25">
      <c r="B22" s="7"/>
      <c r="C22" s="15"/>
      <c r="D22" s="14"/>
      <c r="E22" s="16"/>
      <c r="F22" s="16"/>
      <c r="G22" s="16"/>
      <c r="H22" s="16"/>
      <c r="I22" s="8"/>
    </row>
    <row r="23" spans="2:9" ht="19.5" thickBot="1" x14ac:dyDescent="0.3">
      <c r="B23" s="24" t="s">
        <v>31</v>
      </c>
      <c r="C23" s="22"/>
      <c r="D23" s="30" t="s">
        <v>43</v>
      </c>
      <c r="E23" s="22"/>
      <c r="F23" s="22"/>
      <c r="G23" s="22"/>
      <c r="H23" s="22"/>
      <c r="I23" s="22"/>
    </row>
    <row r="24" spans="2:9" ht="30" customHeight="1" x14ac:dyDescent="0.25">
      <c r="B24" s="51" t="s">
        <v>26</v>
      </c>
      <c r="C24" s="52"/>
      <c r="D24" s="40" t="s">
        <v>25</v>
      </c>
      <c r="E24" s="41"/>
      <c r="F24" s="41"/>
      <c r="G24" s="41"/>
      <c r="H24" s="41"/>
      <c r="I24" s="42"/>
    </row>
    <row r="25" spans="2:9" ht="30" customHeight="1" x14ac:dyDescent="0.25">
      <c r="B25" s="53" t="s">
        <v>27</v>
      </c>
      <c r="C25" s="54"/>
      <c r="D25" s="43"/>
      <c r="E25" s="44"/>
      <c r="F25" s="44"/>
      <c r="G25" s="44"/>
      <c r="H25" s="44"/>
      <c r="I25" s="45"/>
    </row>
    <row r="26" spans="2:9" ht="30" customHeight="1" x14ac:dyDescent="0.25">
      <c r="B26" s="53" t="s">
        <v>28</v>
      </c>
      <c r="C26" s="54"/>
      <c r="D26" s="43"/>
      <c r="E26" s="44"/>
      <c r="F26" s="44"/>
      <c r="G26" s="44"/>
      <c r="H26" s="44"/>
      <c r="I26" s="45"/>
    </row>
    <row r="27" spans="2:9" ht="30" customHeight="1" x14ac:dyDescent="0.25">
      <c r="B27" s="53" t="s">
        <v>44</v>
      </c>
      <c r="C27" s="54"/>
      <c r="D27" s="43"/>
      <c r="E27" s="44"/>
      <c r="F27" s="44"/>
      <c r="G27" s="44"/>
      <c r="H27" s="44"/>
      <c r="I27" s="45"/>
    </row>
    <row r="28" spans="2:9" ht="30" customHeight="1" x14ac:dyDescent="0.25">
      <c r="B28" s="53" t="s">
        <v>33</v>
      </c>
      <c r="C28" s="54"/>
      <c r="D28" s="43" t="s">
        <v>64</v>
      </c>
      <c r="E28" s="44"/>
      <c r="F28" s="44"/>
      <c r="G28" s="44"/>
      <c r="H28" s="44"/>
      <c r="I28" s="45"/>
    </row>
    <row r="29" spans="2:9" ht="30" customHeight="1" x14ac:dyDescent="0.25">
      <c r="B29" s="53" t="s">
        <v>34</v>
      </c>
      <c r="C29" s="54"/>
      <c r="D29" s="43"/>
      <c r="E29" s="44"/>
      <c r="F29" s="44"/>
      <c r="G29" s="44"/>
      <c r="H29" s="44"/>
      <c r="I29" s="45"/>
    </row>
    <row r="30" spans="2:9" ht="30" customHeight="1" x14ac:dyDescent="0.25">
      <c r="B30" s="53" t="s">
        <v>17</v>
      </c>
      <c r="C30" s="54"/>
      <c r="D30" s="48">
        <v>0</v>
      </c>
      <c r="E30" s="49"/>
      <c r="F30" s="49"/>
      <c r="G30" s="49"/>
      <c r="H30" s="49"/>
      <c r="I30" s="50"/>
    </row>
    <row r="31" spans="2:9" ht="30" customHeight="1" x14ac:dyDescent="0.25">
      <c r="B31" s="53" t="s">
        <v>18</v>
      </c>
      <c r="C31" s="54"/>
      <c r="D31" s="48">
        <v>0</v>
      </c>
      <c r="E31" s="49"/>
      <c r="F31" s="49"/>
      <c r="G31" s="49"/>
      <c r="H31" s="49"/>
      <c r="I31" s="50"/>
    </row>
    <row r="32" spans="2:9" ht="30" customHeight="1" x14ac:dyDescent="0.25">
      <c r="B32" s="53" t="s">
        <v>19</v>
      </c>
      <c r="C32" s="54"/>
      <c r="D32" s="48">
        <v>0</v>
      </c>
      <c r="E32" s="49"/>
      <c r="F32" s="49"/>
      <c r="G32" s="49"/>
      <c r="H32" s="49"/>
      <c r="I32" s="50"/>
    </row>
    <row r="33" spans="2:9" ht="30" customHeight="1" x14ac:dyDescent="0.25">
      <c r="B33" s="53" t="s">
        <v>16</v>
      </c>
      <c r="C33" s="54"/>
      <c r="D33" s="48">
        <v>0</v>
      </c>
      <c r="E33" s="49"/>
      <c r="F33" s="49"/>
      <c r="G33" s="49"/>
      <c r="H33" s="49"/>
      <c r="I33" s="50"/>
    </row>
    <row r="34" spans="2:9" ht="30" customHeight="1" thickBot="1" x14ac:dyDescent="0.3">
      <c r="B34" s="80" t="s">
        <v>15</v>
      </c>
      <c r="C34" s="81"/>
      <c r="D34" s="77">
        <v>0</v>
      </c>
      <c r="E34" s="78"/>
      <c r="F34" s="78"/>
      <c r="G34" s="78"/>
      <c r="H34" s="78"/>
      <c r="I34" s="79"/>
    </row>
    <row r="35" spans="2:9" ht="37.5" customHeight="1" x14ac:dyDescent="0.25">
      <c r="B35" s="1"/>
      <c r="C35" s="2"/>
      <c r="D35" s="2"/>
      <c r="E35" s="2"/>
      <c r="F35" s="2"/>
      <c r="G35" s="2"/>
      <c r="H35" s="2"/>
    </row>
    <row r="36" spans="2:9" ht="19.5" thickBot="1" x14ac:dyDescent="0.3">
      <c r="B36" s="24" t="s">
        <v>29</v>
      </c>
      <c r="C36" s="22"/>
      <c r="D36" s="29"/>
      <c r="E36" s="22"/>
      <c r="F36" s="22"/>
      <c r="G36" s="22"/>
      <c r="H36" s="22"/>
      <c r="I36" s="22"/>
    </row>
    <row r="37" spans="2:9" ht="98.25" customHeight="1" thickBot="1" x14ac:dyDescent="0.3">
      <c r="B37" s="72" t="s">
        <v>42</v>
      </c>
      <c r="C37" s="73"/>
      <c r="D37" s="74"/>
      <c r="E37" s="75"/>
      <c r="F37" s="75"/>
      <c r="G37" s="75"/>
      <c r="H37" s="75"/>
      <c r="I37" s="76"/>
    </row>
    <row r="38" spans="2:9" ht="21.75" customHeight="1" x14ac:dyDescent="0.25">
      <c r="B38" s="1"/>
      <c r="C38" s="2"/>
      <c r="D38" s="2"/>
      <c r="E38" s="2"/>
      <c r="F38" s="2"/>
      <c r="G38" s="2"/>
      <c r="H38" s="2"/>
    </row>
    <row r="39" spans="2:9" x14ac:dyDescent="0.25">
      <c r="B39" s="1"/>
      <c r="C39" s="2"/>
      <c r="D39" s="2"/>
      <c r="E39" s="2"/>
      <c r="F39" s="2"/>
      <c r="G39" s="2"/>
      <c r="H39" s="2"/>
    </row>
    <row r="40" spans="2:9" ht="19.5" thickBot="1" x14ac:dyDescent="0.3">
      <c r="B40" s="24" t="s">
        <v>30</v>
      </c>
      <c r="C40" s="22"/>
      <c r="D40" s="29"/>
      <c r="E40" s="22"/>
      <c r="F40" s="22"/>
      <c r="G40" s="22"/>
      <c r="H40" s="22"/>
      <c r="I40" s="22"/>
    </row>
    <row r="41" spans="2:9" ht="119.25" customHeight="1" thickBot="1" x14ac:dyDescent="0.3">
      <c r="B41" s="65" t="s">
        <v>13</v>
      </c>
      <c r="C41" s="66"/>
      <c r="D41" s="66"/>
      <c r="E41" s="66"/>
      <c r="F41" s="66"/>
      <c r="G41" s="66"/>
      <c r="H41" s="66"/>
      <c r="I41" s="67"/>
    </row>
    <row r="42" spans="2:9" x14ac:dyDescent="0.25">
      <c r="C42" s="13"/>
      <c r="D42" s="13"/>
    </row>
    <row r="43" spans="2:9" ht="21" customHeight="1" x14ac:dyDescent="0.25">
      <c r="C43" s="46" t="s">
        <v>4</v>
      </c>
      <c r="D43" s="46"/>
      <c r="E43" s="46"/>
    </row>
    <row r="45" spans="2:9" x14ac:dyDescent="0.25">
      <c r="B45" s="3" t="s">
        <v>5</v>
      </c>
      <c r="D45" s="32" t="s">
        <v>40</v>
      </c>
    </row>
    <row r="65" spans="2:2" x14ac:dyDescent="0.25">
      <c r="B65" s="9"/>
    </row>
    <row r="66" spans="2:2" ht="15" customHeight="1" x14ac:dyDescent="0.25">
      <c r="B66" s="10" t="s">
        <v>11</v>
      </c>
    </row>
    <row r="67" spans="2:2" ht="15" customHeight="1" x14ac:dyDescent="0.25">
      <c r="B67" s="11" t="s">
        <v>12</v>
      </c>
    </row>
  </sheetData>
  <sheetProtection algorithmName="SHA-512" hashValue="loCgdNyRKo+LfKrH1PXP1LdkwPacnvVkF8NlCtW2dMDZRSqBbAhG9K3/UG6D2fj6UwoJfySKXC+LKDVYHb4NNg==" saltValue="U5p0zF347F0ccKndSx9BSw==" spinCount="100000" sheet="1" objects="1" scenarios="1" selectLockedCells="1"/>
  <protectedRanges>
    <protectedRange sqref="B6:I6 C37:E37 E9:E19 D34:I34 C24:I33" name="Dados do participante"/>
  </protectedRanges>
  <mergeCells count="35">
    <mergeCell ref="B41:I41"/>
    <mergeCell ref="B15:B18"/>
    <mergeCell ref="B7:C7"/>
    <mergeCell ref="D7:I7"/>
    <mergeCell ref="B37:C37"/>
    <mergeCell ref="D37:I37"/>
    <mergeCell ref="D34:I34"/>
    <mergeCell ref="B28:C28"/>
    <mergeCell ref="D28:I28"/>
    <mergeCell ref="D33:I33"/>
    <mergeCell ref="B33:C33"/>
    <mergeCell ref="B34:C34"/>
    <mergeCell ref="D27:I27"/>
    <mergeCell ref="E21:H21"/>
    <mergeCell ref="B32:C32"/>
    <mergeCell ref="B2:I2"/>
    <mergeCell ref="H5:I5"/>
    <mergeCell ref="B9:B14"/>
    <mergeCell ref="H6:I6"/>
    <mergeCell ref="D24:I24"/>
    <mergeCell ref="D25:I25"/>
    <mergeCell ref="D26:I26"/>
    <mergeCell ref="C43:E43"/>
    <mergeCell ref="B3:I3"/>
    <mergeCell ref="D29:I29"/>
    <mergeCell ref="D30:I30"/>
    <mergeCell ref="D31:I31"/>
    <mergeCell ref="D32:I32"/>
    <mergeCell ref="B24:C24"/>
    <mergeCell ref="B25:C25"/>
    <mergeCell ref="B26:C26"/>
    <mergeCell ref="B29:C29"/>
    <mergeCell ref="B30:C30"/>
    <mergeCell ref="B31:C31"/>
    <mergeCell ref="B27:C27"/>
  </mergeCells>
  <pageMargins left="0.39370078740157483" right="0.39370078740157483" top="0.39370078740157483" bottom="0.39370078740157483" header="0.51181102362204722" footer="0.51181102362204722"/>
  <pageSetup paperSize="9" scale="84" fitToHeight="0" orientation="landscape" r:id="rId1"/>
  <headerFooter>
    <oddFooter>&amp;RPágina &amp;P de &amp;N</oddFooter>
  </headerFooter>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Plan1</vt:lpstr>
      <vt:lpstr>Plan1!_ftn1</vt:lpstr>
      <vt:lpstr>Plan1!_ftnref1</vt:lpstr>
      <vt:lpstr>Plan1!_ftnref2</vt:lpstr>
    </vt:vector>
  </TitlesOfParts>
  <Company>TCU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TCU</dc:creator>
  <cp:lastModifiedBy>Claudia Maria Oliveira da Anunciacao</cp:lastModifiedBy>
  <cp:lastPrinted>2017-04-17T14:53:11Z</cp:lastPrinted>
  <dcterms:created xsi:type="dcterms:W3CDTF">2009-05-22T18:41:14Z</dcterms:created>
  <dcterms:modified xsi:type="dcterms:W3CDTF">2018-05-21T19:20:43Z</dcterms:modified>
</cp:coreProperties>
</file>