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9855" yWindow="65476" windowWidth="9450" windowHeight="8760" activeTab="0"/>
  </bookViews>
  <sheets>
    <sheet name="Plan1" sheetId="1" r:id="rId1"/>
  </sheets>
  <definedNames>
    <definedName name="_ftn1" localSheetId="0">'Plan1'!$B$21</definedName>
    <definedName name="_ftnref1" localSheetId="0">'Plan1'!$D$7</definedName>
    <definedName name="_ftnref2" localSheetId="0">'Plan1'!$C$9</definedName>
    <definedName name="_xlnm.Print_Area" localSheetId="0">'Plan1'!$B$2:$I$50</definedName>
  </definedNames>
  <calcPr calcId="152511"/>
</workbook>
</file>

<file path=xl/sharedStrings.xml><?xml version="1.0" encoding="utf-8"?>
<sst xmlns="http://schemas.openxmlformats.org/spreadsheetml/2006/main" count="66" uniqueCount="57">
  <si>
    <t>GRUPO</t>
  </si>
  <si>
    <t xml:space="preserve">UNIDADE </t>
  </si>
  <si>
    <t>Ano</t>
  </si>
  <si>
    <t>Participação</t>
  </si>
  <si>
    <t>Publicação</t>
  </si>
  <si>
    <t>Peso</t>
  </si>
  <si>
    <t>Pontuação
Bruta</t>
  </si>
  <si>
    <t>Pontuação 
Final</t>
  </si>
  <si>
    <t>*Quantidade 
(preencher)</t>
  </si>
  <si>
    <t>Experiência Profissional</t>
  </si>
  <si>
    <t>Atuação em ensino e produção técnico-científica</t>
  </si>
  <si>
    <t>(Este documento deverá ser assinado eletronicamente, nos termos do Edital de Abertura)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</si>
  <si>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</si>
  <si>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</si>
  <si>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</si>
  <si>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</si>
  <si>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</si>
  <si>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</si>
  <si>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</si>
  <si>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</si>
  <si>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</si>
  <si>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</si>
  <si>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</si>
  <si>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t>INFORMAÇÕES SOBRE A CERTIFICAÇÃO</t>
  </si>
  <si>
    <t>* Certificação Pretendida</t>
  </si>
  <si>
    <t>* Custo do curso preparatório R$:</t>
  </si>
  <si>
    <t>* Custo Total</t>
  </si>
  <si>
    <t>ANTEPROJETO DE APLICAÇÃO DE CONHECIMENTO</t>
  </si>
  <si>
    <t>1) Liste as principais atividades desenvolvidas atualmente e sua correlação com a certificação pretendida</t>
  </si>
  <si>
    <t xml:space="preserve">2) Indique como pretende aplicar as competências provenientes da certificação nos projetos e atividades que desenvolve atualmente ou que virá a desenvolver em breve no TCU </t>
  </si>
  <si>
    <t>Comprometo-me, caso selecionado e contemplado com o reembolso objeto do presente processo seletivo, a aplicar no TCU os conhecimentos adquiridos com a certificação obtida, conforme anteprojeto de aplicação de conhecimento.
Coloco-me à disposição para participar como facilitador de aprendizagem em futuras ações educacionais promovidas pelo ISC. 
Declaro que conheço e aceito os termos do Edital que rege este processo seletivo, bem como a Resolução-TCU nº 212/2008, e que as informações aqui prestadas são verídicas.</t>
  </si>
  <si>
    <t>* Custo do material didático R$:</t>
  </si>
  <si>
    <t>* Custo da prova ou renovação R$:</t>
  </si>
  <si>
    <t>Participação em programas anteriores</t>
  </si>
  <si>
    <r>
      <t>1.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Tempo de efetivo exercício no Tribunal.</t>
    </r>
  </si>
  <si>
    <r>
      <t>2.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Tempo restante para aposentadoria integral.</t>
    </r>
  </si>
  <si>
    <r>
      <t>8.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Participação como instrutor de curso presencial promovido pelo TCU com duração superior a 4h, nos últimos cinco anos.</t>
    </r>
  </si>
  <si>
    <r>
      <t>9.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Participação como palestrante em eventos promovidos pelo TCU, ou em eventos externos, sob indicação do TCU, com duração de até 4h, nos últimos cinco anos.</t>
    </r>
  </si>
  <si>
    <r>
      <t>10.</t>
    </r>
    <r>
      <rPr>
        <sz val="7"/>
        <rFont val="Calibri"/>
        <family val="2"/>
        <scheme val="minor"/>
      </rPr>
      <t xml:space="preserve">  </t>
    </r>
    <r>
      <rPr>
        <sz val="10"/>
        <rFont val="Calibri"/>
        <family val="2"/>
        <scheme val="minor"/>
      </rPr>
      <t>Publicação de livro em área de interesse do TCU nos últimos 10 anos</t>
    </r>
  </si>
  <si>
    <r>
      <t>12.</t>
    </r>
    <r>
      <rPr>
        <sz val="7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Participação em programa de reembolso de certificação profissional nos últimos dois anos</t>
    </r>
  </si>
  <si>
    <t>Favor não autuar processo</t>
  </si>
  <si>
    <r>
      <t>5.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Exercício de função comissionada de nível FC-3 ou FC-4 nos últimos cinco anos</t>
    </r>
  </si>
  <si>
    <t>DATA NASCIMENTO</t>
  </si>
  <si>
    <t>RAMAL</t>
  </si>
  <si>
    <t>TELEFONES DE CONTATO</t>
  </si>
  <si>
    <r>
      <rPr>
        <b/>
        <u val="single"/>
        <sz val="11"/>
        <color rgb="FFFF0000"/>
        <rFont val="Calibri"/>
        <family val="2"/>
      </rPr>
      <t>ATENÇÃO</t>
    </r>
    <r>
      <rPr>
        <b/>
        <sz val="11"/>
        <color rgb="FFFF0000"/>
        <rFont val="Calibri"/>
        <family val="2"/>
      </rPr>
      <t>: 
Preencha todos os campos de identificação acima. A falta de preenchimento que impossibilite a 
identificação ou o contato com o candidato poderá resultar em sua eliminação.</t>
    </r>
  </si>
  <si>
    <r>
      <t xml:space="preserve">3.   Participação como supervisor ou coordenador em ações de fiscalização ou participação em projetos como especialista instituídos no âmbito do TCU nos últimos cinco anos. </t>
    </r>
    <r>
      <rPr>
        <b/>
        <sz val="10"/>
        <rFont val="Calibri"/>
        <family val="2"/>
        <scheme val="minor"/>
      </rPr>
      <t>(1º critério de desempate)</t>
    </r>
  </si>
  <si>
    <r>
      <t>4.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 xml:space="preserve">Participação efetiva em grupos de trabalho instituídos no âmbito do TCU nos últimos cinco anos. </t>
    </r>
    <r>
      <rPr>
        <b/>
        <sz val="10"/>
        <rFont val="Calibri"/>
        <family val="2"/>
        <scheme val="minor"/>
      </rPr>
      <t>(2º critério de desempate)</t>
    </r>
  </si>
  <si>
    <r>
      <t>6.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>Exercício de função comissionada de nível FC-5 ou FC-6 nos últimos cinco anos.</t>
    </r>
  </si>
  <si>
    <r>
      <t>7.</t>
    </r>
    <r>
      <rPr>
        <sz val="7"/>
        <rFont val="Calibri"/>
        <family val="2"/>
        <scheme val="minor"/>
      </rPr>
      <t xml:space="preserve">      </t>
    </r>
    <r>
      <rPr>
        <sz val="10"/>
        <rFont val="Calibri"/>
        <family val="2"/>
        <scheme val="minor"/>
      </rPr>
      <t xml:space="preserve">Participação como tutor ou conteudista de curso a distância, em eventos promovidos pelo TCU nos últimos cinco anos. </t>
    </r>
    <r>
      <rPr>
        <b/>
        <sz val="10"/>
        <rFont val="Calibri"/>
        <family val="2"/>
        <scheme val="minor"/>
      </rPr>
      <t>(3º critério de desempate)</t>
    </r>
    <r>
      <rPr>
        <sz val="10"/>
        <rFont val="Calibri"/>
        <family val="2"/>
        <scheme val="minor"/>
      </rPr>
      <t>.</t>
    </r>
  </si>
  <si>
    <r>
      <t>11.</t>
    </r>
    <r>
      <rPr>
        <sz val="7"/>
        <rFont val="Calibri"/>
        <family val="2"/>
        <scheme val="minor"/>
      </rPr>
      <t xml:space="preserve">  </t>
    </r>
    <r>
      <rPr>
        <sz val="10"/>
        <rFont val="Calibri"/>
        <family val="2"/>
        <scheme val="minor"/>
      </rPr>
      <t>Publicação de monografia, capítulo de livro, artigo ou trabalho técnico ou científico em área de interesse do TCU nos últimos cinco anos.</t>
    </r>
  </si>
  <si>
    <t>Processo Seletivo para Reembolso de Certificação Profissional para o perído de 1º/1 a  31/12/2015
Edital ISC nº 24, de 16/10/2014</t>
  </si>
  <si>
    <t>* Instituição Certificadora</t>
  </si>
  <si>
    <t>Critérios 10 e 11:
Currículo. No Banco de competências utilizar a aba “Produção de Conhecimento”. Registrar no campo “Descrição” as informações em forma de referência bibliográfica completas e indicar no campo “URL” o link para o texto, quando houver, ou o link para página da Biblioteca ou de outra instituição que demonstre a autoria da obra.
Critério 12:
Edital de participação em processo seletivo para reembolso de certificação profissional. Informar apenas no formulário de inscrição. Verificação feita pelo ISC.</t>
  </si>
  <si>
    <r>
      <t>CRITÉRIO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</si>
  <si>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r>
      <rPr>
        <b/>
        <vertAlign val="superscript"/>
        <sz val="9"/>
        <rFont val="Calibri"/>
        <family val="2"/>
        <scheme val="minor"/>
      </rPr>
      <t xml:space="preserve">1  </t>
    </r>
    <r>
      <rPr>
        <b/>
        <sz val="9"/>
        <rFont val="Calibri"/>
        <family val="2"/>
        <scheme val="minor"/>
      </rPr>
      <t>Documentação comprobatória (Anexo II do Edital ISC nº 24/2014):</t>
    </r>
    <r>
      <rPr>
        <sz val="9"/>
        <rFont val="Calibri"/>
        <family val="2"/>
        <scheme val="minor"/>
      </rPr>
      <t xml:space="preserve">
Critérios 3 a 6:
Currículo. No Banco de Competências utilizar a aba “Experiência profissional e acadêmica”. Informar no campo “Empresa/Instituição” a sigla do TCU, seguida da sigla da unidade de atuação e na descrição das atividades indicar os detalhes da atuação, incluindo informações como portaria, BTCU ou processo em que ocorreu a designação.
Critérios 7 a 9:
Currículo. No Banco de Competências utilizar a aba “Experiência profissional e acadêmica”. Informar a instituição em que houve a atuação, o período e outros detalhes. Caso a ação não conste do histórico de treinamento do servidor, disponível na página do ISC no Portal do TCU, incluir informações como portaria ou número do processo em que ocorreu a autorização para participação.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</si>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</sst>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26">
    <font>
      <sz val="10"/>
      <name val="Arial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7"/>
      <name val="Calibri"/>
      <family val="2"/>
      <scheme val="minor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8" fillId="0" borderId="0" xfId="0" applyFont="1" applyFill="1" applyBorder="1" applyProtection="1">
      <protection/>
    </xf>
    <xf numFmtId="0" fontId="9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Protection="1">
      <protection/>
    </xf>
    <xf numFmtId="0" fontId="10" fillId="0" borderId="0" xfId="0" applyFont="1" applyFill="1" applyBorder="1" applyProtection="1"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7" fillId="3" borderId="0" xfId="0" applyFont="1" applyFill="1" applyBorder="1" applyProtection="1"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49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164" fontId="8" fillId="4" borderId="6" xfId="0" applyNumberFormat="1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164" fontId="8" fillId="4" borderId="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14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/>
    </xf>
    <xf numFmtId="0" fontId="11" fillId="2" borderId="1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6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5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9" fillId="2" borderId="28" xfId="0" applyFont="1" applyFill="1" applyBorder="1" applyAlignment="1" applyProtection="1">
      <alignment vertical="center"/>
      <protection/>
    </xf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justify" vertical="top" wrapTex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4" fillId="2" borderId="2" xfId="0" applyFont="1" applyFill="1" applyBorder="1" applyAlignment="1" applyProtection="1">
      <alignment horizontal="left" vertical="center" wrapText="1"/>
      <protection/>
    </xf>
    <xf numFmtId="164" fontId="8" fillId="4" borderId="9" xfId="0" applyNumberFormat="1" applyFont="1" applyFill="1" applyBorder="1" applyAlignment="1" applyProtection="1">
      <alignment horizontal="left" vertical="center"/>
      <protection locked="0"/>
    </xf>
    <xf numFmtId="164" fontId="8" fillId="4" borderId="32" xfId="0" applyNumberFormat="1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justify" vertical="top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3" fillId="2" borderId="33" xfId="0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center"/>
      <protection/>
    </xf>
    <xf numFmtId="0" fontId="9" fillId="2" borderId="38" xfId="0" applyFont="1" applyFill="1" applyBorder="1" applyAlignment="1" applyProtection="1">
      <alignment horizontal="center"/>
      <protection/>
    </xf>
    <xf numFmtId="14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vertical="center" wrapText="1"/>
      <protection locked="0"/>
    </xf>
    <xf numFmtId="0" fontId="9" fillId="2" borderId="40" xfId="0" applyFont="1" applyFill="1" applyBorder="1" applyAlignment="1" applyProtection="1">
      <alignment/>
      <protection/>
    </xf>
    <xf numFmtId="0" fontId="9" fillId="2" borderId="28" xfId="0" applyFont="1" applyFill="1" applyBorder="1" applyAlignment="1" applyProtection="1">
      <alignment horizontal="center"/>
      <protection/>
    </xf>
    <xf numFmtId="0" fontId="9" fillId="2" borderId="36" xfId="0" applyFont="1" applyFill="1" applyBorder="1" applyAlignment="1" applyProtection="1">
      <alignment horizontal="center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17" fillId="0" borderId="5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vertical="center" wrapText="1"/>
      <protection/>
    </xf>
    <xf numFmtId="0" fontId="8" fillId="4" borderId="6" xfId="0" applyFont="1" applyFill="1" applyBorder="1" applyAlignment="1" applyProtection="1">
      <alignment horizontal="justify" vertical="top"/>
      <protection locked="0"/>
    </xf>
    <xf numFmtId="0" fontId="4" fillId="2" borderId="31" xfId="0" applyFont="1" applyFill="1" applyBorder="1" applyAlignment="1" applyProtection="1">
      <alignment vertical="center" wrapText="1"/>
      <protection/>
    </xf>
    <xf numFmtId="0" fontId="8" fillId="4" borderId="13" xfId="0" applyFont="1" applyFill="1" applyBorder="1" applyAlignment="1" applyProtection="1">
      <alignment horizontal="justify" vertical="top"/>
      <protection locked="0"/>
    </xf>
    <xf numFmtId="0" fontId="8" fillId="4" borderId="14" xfId="0" applyFont="1" applyFill="1" applyBorder="1" applyAlignment="1" applyProtection="1">
      <alignment horizontal="justify" vertical="top"/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 e mesclar ao currículo em PDF gerado a partir do banco de competências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 no sistema e-TCU Administrativo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Encaminhar para ISC/</a:t>
          </a:r>
          <a:r>
            <a:rPr lang="pt-BR" sz="1050" b="1">
              <a:solidFill>
                <a:srgbClr val="FFFF00"/>
              </a:solidFill>
            </a:rPr>
            <a:t>SEPIS</a:t>
          </a:r>
          <a:r>
            <a:rPr lang="pt-BR" sz="1050"/>
            <a:t>, via e-TCU Administrativo.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5500" y="32171"/>
          <a:ext cx="1329092" cy="118343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40162" y="66833"/>
        <a:ext cx="1259768" cy="1114107"/>
      </dsp:txXfrm>
    </dsp:sp>
    <dsp:sp modelId="{E836D945-B3FE-4722-9241-4AEE42B3E18F}">
      <dsp:nvSpPr>
        <dsp:cNvPr id="0" name=""/>
        <dsp:cNvSpPr/>
      </dsp:nvSpPr>
      <dsp:spPr>
        <a:xfrm>
          <a:off x="1531832" y="379311"/>
          <a:ext cx="418145" cy="4891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2100" kern="1200"/>
        </a:p>
      </dsp:txBody>
      <dsp:txXfrm>
        <a:off x="1531832" y="477141"/>
        <a:ext cx="292702" cy="293491"/>
      </dsp:txXfrm>
    </dsp:sp>
    <dsp:sp modelId="{CBF7127E-C2C4-4581-A987-8E0177E59BDD}">
      <dsp:nvSpPr>
        <dsp:cNvPr id="0" name=""/>
        <dsp:cNvSpPr/>
      </dsp:nvSpPr>
      <dsp:spPr>
        <a:xfrm>
          <a:off x="2123548" y="32171"/>
          <a:ext cx="1329092" cy="118343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 e mesclar ao currículo em PDF gerado a partir do banco de competências</a:t>
          </a:r>
        </a:p>
      </dsp:txBody>
      <dsp:txXfrm>
        <a:off x="2158210" y="66833"/>
        <a:ext cx="1259768" cy="1114107"/>
      </dsp:txXfrm>
    </dsp:sp>
    <dsp:sp modelId="{0BCF2232-DBBF-47EA-A434-FC431018C228}">
      <dsp:nvSpPr>
        <dsp:cNvPr id="0" name=""/>
        <dsp:cNvSpPr/>
      </dsp:nvSpPr>
      <dsp:spPr>
        <a:xfrm>
          <a:off x="3649879" y="379311"/>
          <a:ext cx="418145" cy="4891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3649879" y="477141"/>
        <a:ext cx="292702" cy="293491"/>
      </dsp:txXfrm>
    </dsp:sp>
    <dsp:sp modelId="{4F883C5B-6D59-490C-9F0E-1B4354DEE010}">
      <dsp:nvSpPr>
        <dsp:cNvPr id="0" name=""/>
        <dsp:cNvSpPr/>
      </dsp:nvSpPr>
      <dsp:spPr>
        <a:xfrm>
          <a:off x="4241595" y="32171"/>
          <a:ext cx="1329092" cy="118343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 no sistema e-TCU Administrativo</a:t>
          </a:r>
        </a:p>
      </dsp:txBody>
      <dsp:txXfrm>
        <a:off x="4276257" y="66833"/>
        <a:ext cx="1259768" cy="1114107"/>
      </dsp:txXfrm>
    </dsp:sp>
    <dsp:sp modelId="{DEF41262-DABB-4B54-886B-9006F6A81785}">
      <dsp:nvSpPr>
        <dsp:cNvPr id="0" name=""/>
        <dsp:cNvSpPr/>
      </dsp:nvSpPr>
      <dsp:spPr>
        <a:xfrm>
          <a:off x="5767926" y="379311"/>
          <a:ext cx="418145" cy="4891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5767926" y="477141"/>
        <a:ext cx="292702" cy="293491"/>
      </dsp:txXfrm>
    </dsp:sp>
    <dsp:sp modelId="{077FC841-C06C-42DD-9972-D7509CB59620}">
      <dsp:nvSpPr>
        <dsp:cNvPr id="0" name=""/>
        <dsp:cNvSpPr/>
      </dsp:nvSpPr>
      <dsp:spPr>
        <a:xfrm>
          <a:off x="6359642" y="32171"/>
          <a:ext cx="1329092" cy="118343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6394304" y="66833"/>
        <a:ext cx="1259768" cy="1114107"/>
      </dsp:txXfrm>
    </dsp:sp>
    <dsp:sp modelId="{F39CB4C7-519F-432A-AEA5-F6E34240B91C}">
      <dsp:nvSpPr>
        <dsp:cNvPr id="0" name=""/>
        <dsp:cNvSpPr/>
      </dsp:nvSpPr>
      <dsp:spPr>
        <a:xfrm>
          <a:off x="7885974" y="379311"/>
          <a:ext cx="418145" cy="4891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7885974" y="477141"/>
        <a:ext cx="292702" cy="293491"/>
      </dsp:txXfrm>
    </dsp:sp>
    <dsp:sp modelId="{C5B80644-BDD6-4EB2-8351-17D01A802275}">
      <dsp:nvSpPr>
        <dsp:cNvPr id="0" name=""/>
        <dsp:cNvSpPr/>
      </dsp:nvSpPr>
      <dsp:spPr>
        <a:xfrm>
          <a:off x="8477690" y="32171"/>
          <a:ext cx="1329092" cy="118343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8512352" y="66833"/>
        <a:ext cx="1259768" cy="1114107"/>
      </dsp:txXfrm>
    </dsp:sp>
    <dsp:sp modelId="{B0B5AD6A-FAD2-4713-83EF-4D1FA0E7A1EF}">
      <dsp:nvSpPr>
        <dsp:cNvPr id="0" name=""/>
        <dsp:cNvSpPr/>
      </dsp:nvSpPr>
      <dsp:spPr>
        <a:xfrm>
          <a:off x="10004021" y="379311"/>
          <a:ext cx="418145" cy="489151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2100" kern="1200"/>
        </a:p>
      </dsp:txBody>
      <dsp:txXfrm>
        <a:off x="10004021" y="477141"/>
        <a:ext cx="292702" cy="293491"/>
      </dsp:txXfrm>
    </dsp:sp>
    <dsp:sp modelId="{7AE72EB4-E2B0-4F09-8CC9-29C474F49CF5}">
      <dsp:nvSpPr>
        <dsp:cNvPr id="0" name=""/>
        <dsp:cNvSpPr/>
      </dsp:nvSpPr>
      <dsp:spPr>
        <a:xfrm>
          <a:off x="10595737" y="36644"/>
          <a:ext cx="1314536" cy="1174485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Encaminhar para ISC/</a:t>
          </a:r>
          <a:r>
            <a:rPr lang="pt-BR" sz="1050" b="1" kern="1200">
              <a:solidFill>
                <a:srgbClr val="FFFF00"/>
              </a:solidFill>
            </a:rPr>
            <a:t>SEPIS</a:t>
          </a:r>
          <a:r>
            <a:rPr lang="pt-BR" sz="1050" kern="1200"/>
            <a:t>, via e-TCU Administrativo.</a:t>
          </a:r>
        </a:p>
      </dsp:txBody>
      <dsp:txXfrm>
        <a:off x="10630136" y="71043"/>
        <a:ext cx="1245738" cy="110568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1</xdr:col>
      <xdr:colOff>66674</xdr:colOff>
      <xdr:row>41</xdr:row>
      <xdr:rowOff>190499</xdr:rowOff>
    </xdr:from>
    <xdr:to>
      <xdr:col>8</xdr:col>
      <xdr:colOff>771524</xdr:colOff>
      <xdr:row>48</xdr:row>
      <xdr:rowOff>104774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57150</xdr:rowOff>
    </xdr:from>
    <xdr:to>
      <xdr:col>1</xdr:col>
      <xdr:colOff>714375</xdr:colOff>
      <xdr:row>1</xdr:row>
      <xdr:rowOff>571500</xdr:rowOff>
    </xdr:to>
    <xdr:pic>
      <xdr:nvPicPr>
        <xdr:cNvPr id="1173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28625" y="257175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3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5.421875" style="5" customWidth="1"/>
    <col min="2" max="2" width="27.421875" style="5" customWidth="1"/>
    <col min="3" max="3" width="60.421875" style="5" customWidth="1"/>
    <col min="4" max="4" width="17.8515625" style="5" customWidth="1"/>
    <col min="5" max="5" width="18.8515625" style="5" customWidth="1"/>
    <col min="6" max="6" width="15.7109375" style="5" customWidth="1"/>
    <col min="7" max="7" width="15.28125" style="5" customWidth="1"/>
    <col min="8" max="8" width="12.57421875" style="5" customWidth="1"/>
    <col min="9" max="9" width="13.57421875" style="5" customWidth="1"/>
    <col min="10" max="10" width="9.140625" style="5" customWidth="1"/>
    <col min="11" max="11" width="130.8515625" style="5" bestFit="1" customWidth="1"/>
    <col min="12" max="16384" width="9.140625" style="5" customWidth="1"/>
  </cols>
  <sheetData>
    <row r="1" ht="15.75" thickBot="1"/>
    <row r="2" spans="2:9" ht="57" customHeight="1" thickBot="1">
      <c r="B2" s="94" t="s">
        <v>51</v>
      </c>
      <c r="C2" s="77"/>
      <c r="D2" s="77"/>
      <c r="E2" s="77"/>
      <c r="F2" s="77"/>
      <c r="G2" s="77"/>
      <c r="H2" s="77"/>
      <c r="I2" s="78"/>
    </row>
    <row r="3" spans="2:9" ht="15.75" thickBot="1">
      <c r="B3" s="8" t="s">
        <v>16</v>
      </c>
      <c r="C3" s="8" t="s">
        <v>17</v>
      </c>
      <c r="D3" s="8" t="s">
        <v>18</v>
      </c>
      <c r="E3" s="84" t="s">
        <v>42</v>
      </c>
      <c r="F3" s="85" t="s">
        <v>19</v>
      </c>
      <c r="G3" s="86" t="s">
        <v>43</v>
      </c>
      <c r="H3" s="79" t="s">
        <v>44</v>
      </c>
      <c r="I3" s="80"/>
    </row>
    <row r="4" spans="2:9" ht="27" customHeight="1" thickBot="1">
      <c r="B4" s="19"/>
      <c r="C4" s="20"/>
      <c r="D4" s="27"/>
      <c r="E4" s="83"/>
      <c r="F4" s="83"/>
      <c r="G4" s="83"/>
      <c r="H4" s="81"/>
      <c r="I4" s="82"/>
    </row>
    <row r="5" spans="2:9" ht="49.5" customHeight="1" thickBot="1">
      <c r="B5" s="87" t="s">
        <v>45</v>
      </c>
      <c r="C5" s="88"/>
      <c r="D5" s="88"/>
      <c r="E5" s="89" t="s">
        <v>56</v>
      </c>
      <c r="F5" s="89"/>
      <c r="G5" s="89"/>
      <c r="H5" s="89"/>
      <c r="I5" s="90"/>
    </row>
    <row r="6" spans="2:9" ht="30.75" thickBot="1">
      <c r="B6" s="28" t="s">
        <v>0</v>
      </c>
      <c r="C6" s="28" t="s">
        <v>54</v>
      </c>
      <c r="D6" s="28" t="s">
        <v>1</v>
      </c>
      <c r="E6" s="29" t="s">
        <v>8</v>
      </c>
      <c r="F6" s="64" t="s">
        <v>5</v>
      </c>
      <c r="G6" s="64" t="s">
        <v>14</v>
      </c>
      <c r="H6" s="18" t="s">
        <v>6</v>
      </c>
      <c r="I6" s="18" t="s">
        <v>7</v>
      </c>
    </row>
    <row r="7" spans="2:9" ht="12.75">
      <c r="B7" s="65" t="s">
        <v>9</v>
      </c>
      <c r="C7" s="35" t="s">
        <v>34</v>
      </c>
      <c r="D7" s="36" t="s">
        <v>2</v>
      </c>
      <c r="E7" s="56"/>
      <c r="F7" s="91">
        <v>1</v>
      </c>
      <c r="G7" s="91">
        <v>4</v>
      </c>
      <c r="H7" s="60">
        <f aca="true" t="shared" si="0" ref="H7:H18">E7*F7</f>
        <v>0</v>
      </c>
      <c r="I7" s="39">
        <f>IF(H7&gt;=G7,G7,H7)</f>
        <v>0</v>
      </c>
    </row>
    <row r="8" spans="2:9" ht="12.75">
      <c r="B8" s="66"/>
      <c r="C8" s="30" t="s">
        <v>35</v>
      </c>
      <c r="D8" s="54" t="s">
        <v>2</v>
      </c>
      <c r="E8" s="57"/>
      <c r="F8" s="92">
        <v>1</v>
      </c>
      <c r="G8" s="92">
        <v>10</v>
      </c>
      <c r="H8" s="61">
        <f t="shared" si="0"/>
        <v>0</v>
      </c>
      <c r="I8" s="40">
        <f aca="true" t="shared" si="1" ref="I8:I17">IF(H8&gt;=G8,G8,H8)</f>
        <v>0</v>
      </c>
    </row>
    <row r="9" spans="2:9" ht="38.25">
      <c r="B9" s="66"/>
      <c r="C9" s="53" t="s">
        <v>46</v>
      </c>
      <c r="D9" s="31" t="s">
        <v>3</v>
      </c>
      <c r="E9" s="58"/>
      <c r="F9" s="92">
        <v>2</v>
      </c>
      <c r="G9" s="92">
        <v>8</v>
      </c>
      <c r="H9" s="61">
        <f t="shared" si="0"/>
        <v>0</v>
      </c>
      <c r="I9" s="40">
        <f t="shared" si="1"/>
        <v>0</v>
      </c>
    </row>
    <row r="10" spans="2:9" ht="25.5">
      <c r="B10" s="66"/>
      <c r="C10" s="53" t="s">
        <v>47</v>
      </c>
      <c r="D10" s="31" t="s">
        <v>3</v>
      </c>
      <c r="E10" s="58"/>
      <c r="F10" s="92">
        <v>1</v>
      </c>
      <c r="G10" s="92">
        <v>5</v>
      </c>
      <c r="H10" s="61">
        <f t="shared" si="0"/>
        <v>0</v>
      </c>
      <c r="I10" s="40">
        <f t="shared" si="1"/>
        <v>0</v>
      </c>
    </row>
    <row r="11" spans="2:9" ht="25.5">
      <c r="B11" s="66"/>
      <c r="C11" s="53" t="s">
        <v>41</v>
      </c>
      <c r="D11" s="31" t="s">
        <v>2</v>
      </c>
      <c r="E11" s="58"/>
      <c r="F11" s="92">
        <v>3</v>
      </c>
      <c r="G11" s="92">
        <v>15</v>
      </c>
      <c r="H11" s="61">
        <f t="shared" si="0"/>
        <v>0</v>
      </c>
      <c r="I11" s="40">
        <f t="shared" si="1"/>
        <v>0</v>
      </c>
    </row>
    <row r="12" spans="2:9" ht="26.25" thickBot="1">
      <c r="B12" s="67"/>
      <c r="C12" s="55" t="s">
        <v>48</v>
      </c>
      <c r="D12" s="42" t="s">
        <v>2</v>
      </c>
      <c r="E12" s="59"/>
      <c r="F12" s="93">
        <v>4</v>
      </c>
      <c r="G12" s="93">
        <v>20</v>
      </c>
      <c r="H12" s="62">
        <f t="shared" si="0"/>
        <v>0</v>
      </c>
      <c r="I12" s="45">
        <f t="shared" si="1"/>
        <v>0</v>
      </c>
    </row>
    <row r="13" spans="2:9" ht="38.25" customHeight="1">
      <c r="B13" s="65" t="s">
        <v>10</v>
      </c>
      <c r="C13" s="35" t="s">
        <v>49</v>
      </c>
      <c r="D13" s="36" t="s">
        <v>3</v>
      </c>
      <c r="E13" s="37"/>
      <c r="F13" s="63">
        <v>2</v>
      </c>
      <c r="G13" s="63">
        <v>12</v>
      </c>
      <c r="H13" s="38">
        <f t="shared" si="0"/>
        <v>0</v>
      </c>
      <c r="I13" s="39">
        <f t="shared" si="1"/>
        <v>0</v>
      </c>
    </row>
    <row r="14" spans="2:9" ht="25.5">
      <c r="B14" s="66"/>
      <c r="C14" s="30" t="s">
        <v>36</v>
      </c>
      <c r="D14" s="31" t="s">
        <v>3</v>
      </c>
      <c r="E14" s="32"/>
      <c r="F14" s="33">
        <v>2</v>
      </c>
      <c r="G14" s="33">
        <v>12</v>
      </c>
      <c r="H14" s="34">
        <f t="shared" si="0"/>
        <v>0</v>
      </c>
      <c r="I14" s="40">
        <f t="shared" si="1"/>
        <v>0</v>
      </c>
    </row>
    <row r="15" spans="2:9" ht="38.25">
      <c r="B15" s="66"/>
      <c r="C15" s="30" t="s">
        <v>37</v>
      </c>
      <c r="D15" s="31" t="s">
        <v>3</v>
      </c>
      <c r="E15" s="32"/>
      <c r="F15" s="33">
        <v>1</v>
      </c>
      <c r="G15" s="33">
        <v>3</v>
      </c>
      <c r="H15" s="34">
        <f t="shared" si="0"/>
        <v>0</v>
      </c>
      <c r="I15" s="40">
        <f t="shared" si="1"/>
        <v>0</v>
      </c>
    </row>
    <row r="16" spans="2:9" ht="12.75">
      <c r="B16" s="66"/>
      <c r="C16" s="30" t="s">
        <v>38</v>
      </c>
      <c r="D16" s="31" t="s">
        <v>4</v>
      </c>
      <c r="E16" s="32"/>
      <c r="F16" s="33">
        <v>2</v>
      </c>
      <c r="G16" s="33">
        <v>6</v>
      </c>
      <c r="H16" s="34">
        <f t="shared" si="0"/>
        <v>0</v>
      </c>
      <c r="I16" s="40">
        <f t="shared" si="1"/>
        <v>0</v>
      </c>
    </row>
    <row r="17" spans="2:9" ht="26.25" thickBot="1">
      <c r="B17" s="67"/>
      <c r="C17" s="41" t="s">
        <v>50</v>
      </c>
      <c r="D17" s="42" t="s">
        <v>4</v>
      </c>
      <c r="E17" s="43"/>
      <c r="F17" s="42">
        <v>1</v>
      </c>
      <c r="G17" s="42">
        <v>3</v>
      </c>
      <c r="H17" s="44">
        <f t="shared" si="0"/>
        <v>0</v>
      </c>
      <c r="I17" s="45">
        <f t="shared" si="1"/>
        <v>0</v>
      </c>
    </row>
    <row r="18" spans="2:9" ht="26.25" thickBot="1">
      <c r="B18" s="46" t="s">
        <v>33</v>
      </c>
      <c r="C18" s="47" t="s">
        <v>39</v>
      </c>
      <c r="D18" s="48" t="s">
        <v>3</v>
      </c>
      <c r="E18" s="49"/>
      <c r="F18" s="48">
        <v>-2.5</v>
      </c>
      <c r="G18" s="48">
        <v>-5</v>
      </c>
      <c r="H18" s="50">
        <f t="shared" si="0"/>
        <v>0</v>
      </c>
      <c r="I18" s="51">
        <f>IF(H18&lt;=G18,G18,H18)</f>
        <v>0</v>
      </c>
    </row>
    <row r="19" spans="2:9" ht="24" customHeight="1" thickBot="1">
      <c r="B19" s="11"/>
      <c r="C19" s="1"/>
      <c r="D19" s="10"/>
      <c r="E19" s="9"/>
      <c r="F19" s="12"/>
      <c r="G19" s="12"/>
      <c r="H19" s="23" t="s">
        <v>20</v>
      </c>
      <c r="I19" s="24">
        <f>SUM(I7:I18)</f>
        <v>0</v>
      </c>
    </row>
    <row r="20" spans="2:9" ht="196.5" customHeight="1" thickBot="1">
      <c r="B20" s="11"/>
      <c r="C20" s="105" t="s">
        <v>55</v>
      </c>
      <c r="D20" s="104"/>
      <c r="E20" s="106" t="s">
        <v>53</v>
      </c>
      <c r="F20" s="106"/>
      <c r="G20" s="106"/>
      <c r="H20" s="106"/>
      <c r="I20" s="12"/>
    </row>
    <row r="21" spans="2:9" ht="15" customHeight="1">
      <c r="B21" s="75" t="s">
        <v>23</v>
      </c>
      <c r="C21" s="76"/>
      <c r="D21" s="1"/>
      <c r="E21" s="1"/>
      <c r="F21" s="1"/>
      <c r="G21" s="1"/>
      <c r="H21" s="1"/>
      <c r="I21" s="3"/>
    </row>
    <row r="22" spans="2:8" ht="23.25" customHeight="1">
      <c r="B22" s="16" t="s">
        <v>24</v>
      </c>
      <c r="C22" s="21"/>
      <c r="D22" s="1"/>
      <c r="E22" s="1"/>
      <c r="F22" s="1"/>
      <c r="G22" s="1"/>
      <c r="H22" s="1"/>
    </row>
    <row r="23" spans="2:8" ht="12.75">
      <c r="B23" s="16" t="s">
        <v>52</v>
      </c>
      <c r="C23" s="21"/>
      <c r="D23" s="1"/>
      <c r="E23" s="1"/>
      <c r="F23" s="1"/>
      <c r="G23" s="1"/>
      <c r="H23" s="1"/>
    </row>
    <row r="24" spans="2:8" ht="12.75">
      <c r="B24" s="16"/>
      <c r="C24" s="21"/>
      <c r="D24" s="1"/>
      <c r="E24" s="1"/>
      <c r="F24" s="1"/>
      <c r="G24" s="1"/>
      <c r="H24" s="1"/>
    </row>
    <row r="25" spans="2:9" ht="27" customHeight="1">
      <c r="B25" s="16" t="s">
        <v>32</v>
      </c>
      <c r="C25" s="22"/>
      <c r="D25" s="1"/>
      <c r="E25" s="1"/>
      <c r="F25" s="1"/>
      <c r="G25" s="1"/>
      <c r="H25" s="1"/>
      <c r="I25" s="6"/>
    </row>
    <row r="26" spans="2:9" ht="27" customHeight="1">
      <c r="B26" s="16" t="s">
        <v>31</v>
      </c>
      <c r="C26" s="25"/>
      <c r="D26" s="1"/>
      <c r="E26" s="1"/>
      <c r="F26" s="1"/>
      <c r="G26" s="1"/>
      <c r="H26" s="1"/>
      <c r="I26" s="6"/>
    </row>
    <row r="27" spans="2:8" ht="15.75" customHeight="1">
      <c r="B27" s="70" t="s">
        <v>25</v>
      </c>
      <c r="C27" s="71"/>
      <c r="D27" s="1"/>
      <c r="E27" s="1"/>
      <c r="F27" s="1"/>
      <c r="G27" s="1"/>
      <c r="H27" s="1"/>
    </row>
    <row r="28" spans="2:8" ht="14.25" customHeight="1">
      <c r="B28" s="70"/>
      <c r="C28" s="72"/>
      <c r="D28" s="1"/>
      <c r="E28" s="1"/>
      <c r="F28" s="1"/>
      <c r="G28" s="1"/>
      <c r="H28" s="1"/>
    </row>
    <row r="29" spans="2:8" ht="36.75" customHeight="1" thickBot="1">
      <c r="B29" s="17" t="s">
        <v>26</v>
      </c>
      <c r="C29" s="103">
        <f>SUM(C25:C28)</f>
        <v>0</v>
      </c>
      <c r="D29" s="1"/>
      <c r="E29" s="1"/>
      <c r="F29" s="1"/>
      <c r="G29" s="1"/>
      <c r="H29" s="1"/>
    </row>
    <row r="30" spans="2:8" ht="15.75" thickBot="1">
      <c r="B30" s="2"/>
      <c r="C30" s="3"/>
      <c r="D30" s="3"/>
      <c r="E30" s="3"/>
      <c r="F30" s="3"/>
      <c r="G30" s="3"/>
      <c r="H30" s="3"/>
    </row>
    <row r="31" spans="2:8" ht="15" customHeight="1">
      <c r="B31" s="95" t="s">
        <v>27</v>
      </c>
      <c r="C31" s="96"/>
      <c r="D31" s="96"/>
      <c r="E31" s="97"/>
      <c r="F31" s="3"/>
      <c r="G31" s="3"/>
      <c r="H31" s="3"/>
    </row>
    <row r="32" spans="2:8" ht="99" customHeight="1">
      <c r="B32" s="98" t="s">
        <v>28</v>
      </c>
      <c r="C32" s="73"/>
      <c r="D32" s="73"/>
      <c r="E32" s="99"/>
      <c r="F32" s="3"/>
      <c r="G32" s="3"/>
      <c r="H32" s="3"/>
    </row>
    <row r="33" spans="2:8" ht="218.25" customHeight="1" thickBot="1">
      <c r="B33" s="100" t="s">
        <v>29</v>
      </c>
      <c r="C33" s="101"/>
      <c r="D33" s="101"/>
      <c r="E33" s="102"/>
      <c r="F33" s="3"/>
      <c r="G33" s="3"/>
      <c r="H33" s="3"/>
    </row>
    <row r="34" spans="2:8" ht="12.75">
      <c r="B34" s="2"/>
      <c r="C34" s="3"/>
      <c r="D34" s="3"/>
      <c r="E34" s="3"/>
      <c r="F34" s="3"/>
      <c r="G34" s="3"/>
      <c r="H34" s="3"/>
    </row>
    <row r="35" spans="3:7" ht="12.75">
      <c r="C35" s="74" t="s">
        <v>13</v>
      </c>
      <c r="D35" s="74"/>
      <c r="E35" s="74"/>
      <c r="F35" s="4"/>
      <c r="G35" s="7"/>
    </row>
    <row r="36" spans="3:4" ht="12.75" customHeight="1">
      <c r="C36" s="26"/>
      <c r="D36" s="26"/>
    </row>
    <row r="37" spans="3:8" ht="119.25" customHeight="1">
      <c r="C37" s="68" t="s">
        <v>30</v>
      </c>
      <c r="D37" s="68"/>
      <c r="E37" s="68"/>
      <c r="F37" s="6" t="s">
        <v>15</v>
      </c>
      <c r="G37" s="6"/>
      <c r="H37" s="6"/>
    </row>
    <row r="38" spans="3:4" ht="12.75">
      <c r="C38" s="26"/>
      <c r="D38" s="26"/>
    </row>
    <row r="39" spans="3:5" ht="21" customHeight="1">
      <c r="C39" s="69" t="s">
        <v>11</v>
      </c>
      <c r="D39" s="69"/>
      <c r="E39" s="69"/>
    </row>
    <row r="41" ht="12.75">
      <c r="B41" s="4" t="s">
        <v>12</v>
      </c>
    </row>
    <row r="50" ht="12.75">
      <c r="C50" s="52" t="s">
        <v>40</v>
      </c>
    </row>
    <row r="61" ht="12.75">
      <c r="B61" s="13"/>
    </row>
    <row r="62" ht="15" customHeight="1">
      <c r="B62" s="14" t="s">
        <v>21</v>
      </c>
    </row>
    <row r="63" ht="15" customHeight="1">
      <c r="B63" s="15" t="s">
        <v>22</v>
      </c>
    </row>
  </sheetData>
  <sheetProtection algorithmName="SHA-512" hashValue="gWGGDL95uVwov2yplmr/SO2lCb4rYKG1k/v8c0ijSgkhKbZCfXGPYr06g3aPPV3jcUaaxD3FLmwmxfr19EInyA==" saltValue="YU45vGI4AmsP68DH4+3rNw==" spinCount="100000" sheet="1" objects="1" scenarios="1" selectLockedCells="1"/>
  <protectedRanges>
    <protectedRange sqref="B4:I4 E7:E18 C22:C28 C32:E33" name="Dados do participante"/>
  </protectedRanges>
  <mergeCells count="17">
    <mergeCell ref="E20:H20"/>
    <mergeCell ref="B2:I2"/>
    <mergeCell ref="B5:D5"/>
    <mergeCell ref="H3:I3"/>
    <mergeCell ref="B7:B12"/>
    <mergeCell ref="H4:I4"/>
    <mergeCell ref="E5:I5"/>
    <mergeCell ref="B13:B17"/>
    <mergeCell ref="C37:E37"/>
    <mergeCell ref="C39:E39"/>
    <mergeCell ref="B27:B28"/>
    <mergeCell ref="C27:C28"/>
    <mergeCell ref="B31:E31"/>
    <mergeCell ref="C32:E32"/>
    <mergeCell ref="C33:E33"/>
    <mergeCell ref="C35:E35"/>
    <mergeCell ref="B21:C2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6" r:id="rId2"/>
  <headerFooter>
    <oddFooter>&amp;RPágina &amp;P de &amp;N</oddFooter>
  </headerFooter>
  <rowBreaks count="2" manualBreakCount="2">
    <brk id="20" min="1" max="16383" man="1"/>
    <brk id="34" min="1" max="16383" man="1"/>
  </rowBreaks>
  <ignoredErrors>
    <ignoredError sqref="C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ismaelsm</cp:lastModifiedBy>
  <cp:lastPrinted>2014-10-20T21:33:13Z</cp:lastPrinted>
  <dcterms:created xsi:type="dcterms:W3CDTF">2009-05-22T18:41:14Z</dcterms:created>
  <dcterms:modified xsi:type="dcterms:W3CDTF">2014-10-20T21:33:41Z</dcterms:modified>
  <cp:category/>
  <cp:version/>
  <cp:contentType/>
  <cp:contentStatus/>
</cp:coreProperties>
</file>